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Лист1" sheetId="1" r:id="rId1"/>
  </sheets>
  <definedNames>
    <definedName name="_xlnm.Print_Area" localSheetId="0">'Лист1'!$A$1:$M$125</definedName>
  </definedNames>
  <calcPr fullCalcOnLoad="1"/>
</workbook>
</file>

<file path=xl/sharedStrings.xml><?xml version="1.0" encoding="utf-8"?>
<sst xmlns="http://schemas.openxmlformats.org/spreadsheetml/2006/main" count="437" uniqueCount="259">
  <si>
    <t xml:space="preserve">ООО "МETCETKA"  </t>
  </si>
  <si>
    <t>http://www.setka1.ru</t>
  </si>
  <si>
    <t>Тел.(495)  978-43-66</t>
  </si>
  <si>
    <t>Склад:г.Москва, ул.Вагоноремонтная , д.4А     т/ф (495) 627-36-56</t>
  </si>
  <si>
    <r>
      <t xml:space="preserve">Ваш менеджер  </t>
    </r>
    <r>
      <rPr>
        <b/>
        <sz val="32"/>
        <rFont val="Times New Roman"/>
        <family val="1"/>
      </rPr>
      <t>РЕНАТ   моб (901) 517-43-66</t>
    </r>
  </si>
  <si>
    <t xml:space="preserve">Типоразмер     </t>
  </si>
  <si>
    <t>цена при единовременном заказе на сумму до 100 000 руб.</t>
  </si>
  <si>
    <t>цена при единовремменном заказе на сумму  свыше 100 000 руб.</t>
  </si>
  <si>
    <t xml:space="preserve">размер рулона </t>
  </si>
  <si>
    <t>вес 1 м. кв</t>
  </si>
  <si>
    <t>размер карты /рулона</t>
  </si>
  <si>
    <t>вес 1м. кв.</t>
  </si>
  <si>
    <t>ячейка  х  ячейка  х  проволока,мм</t>
  </si>
  <si>
    <t>руб./м. кв</t>
  </si>
  <si>
    <t>Ширина  х  длина, м</t>
  </si>
  <si>
    <t>кг</t>
  </si>
  <si>
    <t>Сетка сварная неоцинкованная из проволоки ОК</t>
  </si>
  <si>
    <t>Сетка сварная из проволоки ВР-1 в картах</t>
  </si>
  <si>
    <t>10х10х1,4</t>
  </si>
  <si>
    <t>1,19х25</t>
  </si>
  <si>
    <t>55х55х2,5</t>
  </si>
  <si>
    <t>0,35х2;0,5х2;1х2;2х3</t>
  </si>
  <si>
    <t>20х20х1</t>
  </si>
  <si>
    <t>1х25</t>
  </si>
  <si>
    <t>50х50х3</t>
  </si>
  <si>
    <t>25х12,5х2</t>
  </si>
  <si>
    <t>0,9х33,3</t>
  </si>
  <si>
    <t>55х55х3,5</t>
  </si>
  <si>
    <t>25х25х1,6</t>
  </si>
  <si>
    <t xml:space="preserve">1х50  </t>
  </si>
  <si>
    <t>50х50х4</t>
  </si>
  <si>
    <t>25х25х1,8</t>
  </si>
  <si>
    <t>1х25; 1х30; 1х50</t>
  </si>
  <si>
    <t>50х75х4</t>
  </si>
  <si>
    <t>0,38х2;0,5х2</t>
  </si>
  <si>
    <t>25х25х2</t>
  </si>
  <si>
    <t>50х50х5</t>
  </si>
  <si>
    <t>0,5х2;1х2;2х3</t>
  </si>
  <si>
    <t>25х50х1,8</t>
  </si>
  <si>
    <t>100х100х3</t>
  </si>
  <si>
    <t>1х2;1,5х2;2х3</t>
  </si>
  <si>
    <t>25х50х2</t>
  </si>
  <si>
    <t>100х100х4</t>
  </si>
  <si>
    <t>1х2;1,5х2;2х3;2х6</t>
  </si>
  <si>
    <t>30х30х1,4</t>
  </si>
  <si>
    <t>1,170х25</t>
  </si>
  <si>
    <t>100х100х5</t>
  </si>
  <si>
    <t>50х50х2</t>
  </si>
  <si>
    <t>0,5х30; 1,5х15; 1,8х15</t>
  </si>
  <si>
    <t>100х100х6</t>
  </si>
  <si>
    <t>2х6 2х3</t>
  </si>
  <si>
    <t>50х50х2,5</t>
  </si>
  <si>
    <t>1,5х15;1,8х15</t>
  </si>
  <si>
    <t>150х150х3</t>
  </si>
  <si>
    <t>1,5х2;2х3</t>
  </si>
  <si>
    <t>0,35х15;0,5х15</t>
  </si>
  <si>
    <t>150х150х4</t>
  </si>
  <si>
    <t>1,5х2;2х3;2х6</t>
  </si>
  <si>
    <t>1,5х15</t>
  </si>
  <si>
    <t>150х150х5</t>
  </si>
  <si>
    <t>50х75х3</t>
  </si>
  <si>
    <t>150х150х6</t>
  </si>
  <si>
    <t>200х200х4</t>
  </si>
  <si>
    <t>2х3;2х6</t>
  </si>
  <si>
    <t>Сетка сварна неоцинкованная большегрузной намотки</t>
  </si>
  <si>
    <t>200х200х5</t>
  </si>
  <si>
    <t>50х50х1,8</t>
  </si>
  <si>
    <t xml:space="preserve">0,15х25;0,25х25; 0,5х25; 0,6х25 </t>
  </si>
  <si>
    <t>200х200х6</t>
  </si>
  <si>
    <t>50х50х1,6</t>
  </si>
  <si>
    <t>Сетка сварная оцинкованная из проволоки ВР-1 в картах</t>
  </si>
  <si>
    <t>1,5х45 ; 1,8х45</t>
  </si>
  <si>
    <t xml:space="preserve"> 0,5х2  </t>
  </si>
  <si>
    <t>1,5х30; 1,8х30</t>
  </si>
  <si>
    <t>0,5х2</t>
  </si>
  <si>
    <t>1,5х45;1,8х45</t>
  </si>
  <si>
    <t xml:space="preserve">2х3  </t>
  </si>
  <si>
    <t>50х75х2</t>
  </si>
  <si>
    <t xml:space="preserve">1,5х45 </t>
  </si>
  <si>
    <t>Сетка сварная в картах из арматуры кл.АIII склад "Регион"</t>
  </si>
  <si>
    <t>Сетка сварная  оцинкованная из проволоки ОК</t>
  </si>
  <si>
    <t>2х6</t>
  </si>
  <si>
    <t>1,3х25</t>
  </si>
  <si>
    <t>100х100х8</t>
  </si>
  <si>
    <t xml:space="preserve"> 2х6 </t>
  </si>
  <si>
    <t>176.28</t>
  </si>
  <si>
    <t>100х100х10</t>
  </si>
  <si>
    <t>150х150х8</t>
  </si>
  <si>
    <t>150х150х10</t>
  </si>
  <si>
    <t>1,5х15;1,8х15;2х15</t>
  </si>
  <si>
    <t>200х200х8</t>
  </si>
  <si>
    <t>250х50х2,8</t>
  </si>
  <si>
    <t>1,725х118</t>
  </si>
  <si>
    <t>200х200х10</t>
  </si>
  <si>
    <t>Сетка сварная из оцинкованной проволоки</t>
  </si>
  <si>
    <t>Сетка сварная неоцинкованная в ПВХ  ЛЕПСЕ-Люкс</t>
  </si>
  <si>
    <t>6х6х0,5</t>
  </si>
  <si>
    <t>1х15;0,3х15</t>
  </si>
  <si>
    <t>100х50х1,8 зел</t>
  </si>
  <si>
    <t>1,5х20; 1,8х20; 2х20</t>
  </si>
  <si>
    <t>6х6х0,6</t>
  </si>
  <si>
    <t>100х50х2 зел</t>
  </si>
  <si>
    <t xml:space="preserve">10х10х0,5  </t>
  </si>
  <si>
    <t>1х15</t>
  </si>
  <si>
    <t xml:space="preserve">Сетка сварная неоцинкованная в ПВХ  </t>
  </si>
  <si>
    <t xml:space="preserve">10х10х0,8  </t>
  </si>
  <si>
    <t>30х30х1,4 зел</t>
  </si>
  <si>
    <t>10х10х1,2</t>
  </si>
  <si>
    <t>50х50х1,6 зел</t>
  </si>
  <si>
    <t xml:space="preserve">1,5х20 </t>
  </si>
  <si>
    <t xml:space="preserve">12х12х0,9 </t>
  </si>
  <si>
    <t>50х50х1,8 зел</t>
  </si>
  <si>
    <t>20х20х0,9</t>
  </si>
  <si>
    <t>1х30</t>
  </si>
  <si>
    <t>Панели усиленные из оцинкованной проволоки, шт</t>
  </si>
  <si>
    <t>100х50х4</t>
  </si>
  <si>
    <t>450х2500</t>
  </si>
  <si>
    <t>20х20х1,2</t>
  </si>
  <si>
    <t>1050х2500</t>
  </si>
  <si>
    <t>25х25х1</t>
  </si>
  <si>
    <t>1475х2500</t>
  </si>
  <si>
    <t xml:space="preserve">25х25х1,2  </t>
  </si>
  <si>
    <t>200х50х5</t>
  </si>
  <si>
    <t>1725х2500</t>
  </si>
  <si>
    <t xml:space="preserve">25х25х1,4  </t>
  </si>
  <si>
    <t>1925х2500</t>
  </si>
  <si>
    <t xml:space="preserve"> 1х50</t>
  </si>
  <si>
    <t>2325х2500</t>
  </si>
  <si>
    <t>Панели усиленные из оцинкованной проволоки в ПВХ, шт</t>
  </si>
  <si>
    <t>1,5х30;1,8х30; 1,5х15;1,8х15</t>
  </si>
  <si>
    <t>1,5х15;1,8х15  1,5х30;1,8х30</t>
  </si>
  <si>
    <t>1,5х15 ;1,8х15</t>
  </si>
  <si>
    <t>50х50х3,8</t>
  </si>
  <si>
    <t>0,5х15; 1,5х15</t>
  </si>
  <si>
    <t>Офис: г. Москва, 2-я Звенигородская д.12с тр6</t>
  </si>
  <si>
    <r>
      <t xml:space="preserve">Ваш менеджер  </t>
    </r>
    <r>
      <rPr>
        <b/>
        <sz val="32"/>
        <rFont val="Times New Roman"/>
        <family val="1"/>
      </rPr>
      <t>РЕНАТ    тел (901) 517-43-66</t>
    </r>
  </si>
  <si>
    <t>размер рулона</t>
  </si>
  <si>
    <t>вес 1 м.кв</t>
  </si>
  <si>
    <t>Также в наличии широкий выбор тканых нержевеющих,латунных сеток а также изготовление рабиц по вашему заказу.</t>
  </si>
  <si>
    <t>Сетка плетёная неоцинкованная "рабица"</t>
  </si>
  <si>
    <t xml:space="preserve">Сетка тканая неоцинкованная </t>
  </si>
  <si>
    <t>6х6х1,2</t>
  </si>
  <si>
    <t>1х10</t>
  </si>
  <si>
    <t>0,9х0,9х0,22</t>
  </si>
  <si>
    <t>1*…….</t>
  </si>
  <si>
    <t>10х10х1</t>
  </si>
  <si>
    <t>1х1х0,4</t>
  </si>
  <si>
    <t>1*……..</t>
  </si>
  <si>
    <t>12х12х1,4</t>
  </si>
  <si>
    <t>1,5х12</t>
  </si>
  <si>
    <t>1,4х1,4х0,45</t>
  </si>
  <si>
    <t>1*………</t>
  </si>
  <si>
    <t>15х15х1</t>
  </si>
  <si>
    <t>2х2х0,4</t>
  </si>
  <si>
    <t>1*……</t>
  </si>
  <si>
    <t>15х15х1,2</t>
  </si>
  <si>
    <t>3,2х3,2х0,5</t>
  </si>
  <si>
    <t>1,5х10; 1,5х12</t>
  </si>
  <si>
    <t>4х4х1</t>
  </si>
  <si>
    <t>20х20х1,4</t>
  </si>
  <si>
    <t>1,5х10</t>
  </si>
  <si>
    <t>5х5х0,7</t>
  </si>
  <si>
    <t>1х50-80</t>
  </si>
  <si>
    <t>20х20х1,6</t>
  </si>
  <si>
    <t>5х5х0,7 гост</t>
  </si>
  <si>
    <t>35х35х1,8</t>
  </si>
  <si>
    <t>1,5х10; 1,5х14</t>
  </si>
  <si>
    <t>5х5х1,2</t>
  </si>
  <si>
    <t>45х45х2</t>
  </si>
  <si>
    <t>1,5х10;1,8х10;2х10</t>
  </si>
  <si>
    <t>1*...</t>
  </si>
  <si>
    <t>10х10х0,8</t>
  </si>
  <si>
    <t>1*80</t>
  </si>
  <si>
    <t>1х80</t>
  </si>
  <si>
    <t>Сетка плетёная оцинкованная "рабица"</t>
  </si>
  <si>
    <t>14х14х0,8</t>
  </si>
  <si>
    <t xml:space="preserve">1х10 </t>
  </si>
  <si>
    <t xml:space="preserve">1х10 ; 1,5х10  </t>
  </si>
  <si>
    <t xml:space="preserve">Сетка тканая оцинкованная </t>
  </si>
  <si>
    <t>20х20х1,8</t>
  </si>
  <si>
    <t>12х12х0,9 ов</t>
  </si>
  <si>
    <t>20х20х2</t>
  </si>
  <si>
    <t xml:space="preserve">14х14х0,9 ов </t>
  </si>
  <si>
    <t>Сетка тканая нержавеющая ГОСТ 3126-82</t>
  </si>
  <si>
    <t>1,6х1,6х0,40</t>
  </si>
  <si>
    <t>1*отрезаем</t>
  </si>
  <si>
    <t>2,8х2,8х0,9</t>
  </si>
  <si>
    <t>45х45х1,8</t>
  </si>
  <si>
    <t>8,0х8,0х2,0</t>
  </si>
  <si>
    <t>60х60х1,8</t>
  </si>
  <si>
    <t>1,5х10;1,8х10</t>
  </si>
  <si>
    <t>20х20х2,5</t>
  </si>
  <si>
    <t>Сетка тканая нержавеющая ГОСТ 3187-76</t>
  </si>
  <si>
    <t xml:space="preserve"> Сетка плетеная неоцинкованная в ПВХ (зелен.) "Ажур"</t>
  </si>
  <si>
    <t>№32  0,60х0,60х0,4</t>
  </si>
  <si>
    <t>150х82х2,8</t>
  </si>
  <si>
    <t>0,35х10</t>
  </si>
  <si>
    <t>№48  0,45х0,45х0,3</t>
  </si>
  <si>
    <t>0,65х10</t>
  </si>
  <si>
    <t>№76  0,30х0,30х0,2</t>
  </si>
  <si>
    <t>0,95х10</t>
  </si>
  <si>
    <t>Сеткатканая нержавеющая "микро"</t>
  </si>
  <si>
    <t>1,25х10</t>
  </si>
  <si>
    <t>0,0261х0,0261х0,1</t>
  </si>
  <si>
    <t xml:space="preserve">        Сетка плетеная в ПВХ (зелен.) "рабица"</t>
  </si>
  <si>
    <t>0,0306х0,0306х0,11</t>
  </si>
  <si>
    <t>50х50х2,8</t>
  </si>
  <si>
    <t>0,0472х0,0472х0,13</t>
  </si>
  <si>
    <t>3х15;4х15</t>
  </si>
  <si>
    <t>Проволока низкоуглеродистая термообработ.         (ГОСТ 3282-74)</t>
  </si>
  <si>
    <t>Проволока оцинкованная термообработ.  (ГОСТ 3282-74)</t>
  </si>
  <si>
    <t>55х55х2,5 зел</t>
  </si>
  <si>
    <t>Цельно-металлическая просечно-вытяжная сетка</t>
  </si>
  <si>
    <t>цпвс-15/0,9</t>
  </si>
  <si>
    <t>1х5</t>
  </si>
  <si>
    <t>диаметр , мм</t>
  </si>
  <si>
    <t>цена руб./кг.</t>
  </si>
  <si>
    <t>Вес 1 м.п./кг</t>
  </si>
  <si>
    <t>цпвс ОЦП-20/1</t>
  </si>
  <si>
    <t>цпвс-30/0,9</t>
  </si>
  <si>
    <t>1х11</t>
  </si>
  <si>
    <t>1,2 прутки 0,4м 5кг</t>
  </si>
  <si>
    <t>цпвс-40/0,8</t>
  </si>
  <si>
    <t>Цпвс-40/0,7 ОЦП</t>
  </si>
  <si>
    <t>цпвс-40/1</t>
  </si>
  <si>
    <t>Проволока колючая ОЦП двухосновная   (моток 100м.п.)</t>
  </si>
  <si>
    <t>Цпвс-40/1 ОЦП</t>
  </si>
  <si>
    <t>цена руб./мот</t>
  </si>
  <si>
    <t>Цпвс-40/1,3</t>
  </si>
  <si>
    <t>1,6 (100мп)</t>
  </si>
  <si>
    <t>цпвс ОЦП-50/1</t>
  </si>
  <si>
    <t>1х20</t>
  </si>
  <si>
    <t>2  (100мп)</t>
  </si>
  <si>
    <t>Сетка пластиковая</t>
  </si>
  <si>
    <t>Проволока колючая ЕГОЗА  (шт)</t>
  </si>
  <si>
    <t>15х15</t>
  </si>
  <si>
    <t>500; 1000; 1500; 2000; 2500</t>
  </si>
  <si>
    <t>20мп</t>
  </si>
  <si>
    <t>450/40/3 АКЛ</t>
  </si>
  <si>
    <t>10мп</t>
  </si>
  <si>
    <t xml:space="preserve">20х20 </t>
  </si>
  <si>
    <t>Сетка сварная ОЦП в ПВХ (К)</t>
  </si>
  <si>
    <t>30х30</t>
  </si>
  <si>
    <t>500; 1500; 2500</t>
  </si>
  <si>
    <t>30мп</t>
  </si>
  <si>
    <t>100х50х2</t>
  </si>
  <si>
    <t>40х40</t>
  </si>
  <si>
    <t>1000; 1900</t>
  </si>
  <si>
    <t>Столбы</t>
  </si>
  <si>
    <t xml:space="preserve">50х50 </t>
  </si>
  <si>
    <t>650; 1500; 2500</t>
  </si>
  <si>
    <t>25мп</t>
  </si>
  <si>
    <t>Столб для сетки «рабица»</t>
  </si>
  <si>
    <t>40х3,5 (2500)</t>
  </si>
  <si>
    <t>шт</t>
  </si>
  <si>
    <t>62х62</t>
  </si>
  <si>
    <t>1000; 2000</t>
  </si>
  <si>
    <t>Столб для сетки «Ажур» в ПВХ</t>
  </si>
  <si>
    <t>70х70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</si>
</sst>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DD/MM/YYYY"/>
  </numFmts>
  <fonts count="25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28"/>
      <name val="Times New Roman"/>
      <family val="1"/>
    </font>
    <font>
      <u val="single"/>
      <sz val="10"/>
      <color indexed="12"/>
      <name val="Arial Cyr"/>
      <family val="2"/>
    </font>
    <font>
      <u val="single"/>
      <sz val="36"/>
      <color indexed="12"/>
      <name val="Arial Cyr"/>
      <family val="2"/>
    </font>
    <font>
      <b/>
      <sz val="36"/>
      <name val="Times New Roman"/>
      <family val="1"/>
    </font>
    <font>
      <b/>
      <sz val="48"/>
      <name val="Times New Roman"/>
      <family val="1"/>
    </font>
    <font>
      <u val="single"/>
      <sz val="48"/>
      <color indexed="12"/>
      <name val="Arial Cyr"/>
      <family val="2"/>
    </font>
    <font>
      <u val="single"/>
      <sz val="24"/>
      <color indexed="12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3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16"/>
      <name val="Times New Roman"/>
      <family val="1"/>
    </font>
    <font>
      <b/>
      <sz val="1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i/>
      <sz val="18"/>
      <color indexed="8"/>
      <name val="Arial"/>
      <family val="2"/>
    </font>
    <font>
      <i/>
      <sz val="18"/>
      <name val="Times New Roman"/>
      <family val="1"/>
    </font>
    <font>
      <b/>
      <sz val="16"/>
      <name val="Arial"/>
      <family val="2"/>
    </font>
    <font>
      <sz val="24"/>
      <name val="Arial Cyr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/>
    </xf>
    <xf numFmtId="164" fontId="5" fillId="2" borderId="0" xfId="20" applyNumberFormat="1" applyFont="1" applyFill="1" applyBorder="1" applyAlignment="1" applyProtection="1">
      <alignment horizontal="left" vertical="center"/>
      <protection/>
    </xf>
    <xf numFmtId="165" fontId="6" fillId="2" borderId="0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 horizontal="left"/>
    </xf>
    <xf numFmtId="164" fontId="8" fillId="2" borderId="0" xfId="20" applyNumberFormat="1" applyFont="1" applyFill="1" applyBorder="1" applyAlignment="1" applyProtection="1">
      <alignment horizontal="left"/>
      <protection/>
    </xf>
    <xf numFmtId="164" fontId="6" fillId="2" borderId="0" xfId="0" applyFont="1" applyFill="1" applyBorder="1" applyAlignment="1">
      <alignment horizontal="left" vertical="center"/>
    </xf>
    <xf numFmtId="164" fontId="9" fillId="2" borderId="0" xfId="20" applyNumberFormat="1" applyFont="1" applyFill="1" applyBorder="1" applyAlignment="1" applyProtection="1">
      <alignment horizontal="left"/>
      <protection/>
    </xf>
    <xf numFmtId="164" fontId="10" fillId="2" borderId="0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center"/>
    </xf>
    <xf numFmtId="164" fontId="12" fillId="2" borderId="0" xfId="0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center"/>
    </xf>
    <xf numFmtId="164" fontId="12" fillId="2" borderId="0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/>
    </xf>
    <xf numFmtId="164" fontId="14" fillId="2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left" vertical="center"/>
    </xf>
    <xf numFmtId="166" fontId="14" fillId="2" borderId="1" xfId="0" applyNumberFormat="1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4" fontId="22" fillId="2" borderId="1" xfId="0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14" fillId="2" borderId="2" xfId="0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 vertical="center" textRotation="90" wrapText="1"/>
    </xf>
    <xf numFmtId="164" fontId="14" fillId="2" borderId="2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/>
    </xf>
    <xf numFmtId="164" fontId="16" fillId="2" borderId="3" xfId="0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/>
    </xf>
    <xf numFmtId="164" fontId="16" fillId="2" borderId="1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4" fontId="0" fillId="2" borderId="0" xfId="0" applyFill="1" applyAlignment="1">
      <alignment horizontal="center"/>
    </xf>
    <xf numFmtId="164" fontId="0" fillId="0" borderId="4" xfId="0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/>
    </xf>
    <xf numFmtId="164" fontId="0" fillId="2" borderId="4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</xdr:col>
      <xdr:colOff>133350</xdr:colOff>
      <xdr:row>2</xdr:row>
      <xdr:rowOff>361950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838200" y="14192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104775</xdr:colOff>
      <xdr:row>2</xdr:row>
      <xdr:rowOff>257175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4630400" y="130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0</xdr:row>
      <xdr:rowOff>295275</xdr:rowOff>
    </xdr:from>
    <xdr:to>
      <xdr:col>9</xdr:col>
      <xdr:colOff>590550</xdr:colOff>
      <xdr:row>1</xdr:row>
      <xdr:rowOff>209550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15097125" y="295275"/>
          <a:ext cx="114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0</xdr:row>
      <xdr:rowOff>247650</xdr:rowOff>
    </xdr:from>
    <xdr:to>
      <xdr:col>9</xdr:col>
      <xdr:colOff>733425</xdr:colOff>
      <xdr:row>1</xdr:row>
      <xdr:rowOff>161925</xdr:rowOff>
    </xdr:to>
    <xdr:sp fLocksText="0">
      <xdr:nvSpPr>
        <xdr:cNvPr id="4" name="Text 3"/>
        <xdr:cNvSpPr txBox="1">
          <a:spLocks noChangeArrowheads="1"/>
        </xdr:cNvSpPr>
      </xdr:nvSpPr>
      <xdr:spPr>
        <a:xfrm>
          <a:off x="15249525" y="247650"/>
          <a:ext cx="104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133350</xdr:rowOff>
    </xdr:from>
    <xdr:to>
      <xdr:col>1</xdr:col>
      <xdr:colOff>133350</xdr:colOff>
      <xdr:row>63</xdr:row>
      <xdr:rowOff>361950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838200" y="29689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19050</xdr:rowOff>
    </xdr:from>
    <xdr:to>
      <xdr:col>9</xdr:col>
      <xdr:colOff>104775</xdr:colOff>
      <xdr:row>63</xdr:row>
      <xdr:rowOff>257175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4630400" y="2957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61</xdr:row>
      <xdr:rowOff>295275</xdr:rowOff>
    </xdr:from>
    <xdr:to>
      <xdr:col>9</xdr:col>
      <xdr:colOff>590550</xdr:colOff>
      <xdr:row>62</xdr:row>
      <xdr:rowOff>209550</xdr:rowOff>
    </xdr:to>
    <xdr:sp fLocksText="0">
      <xdr:nvSpPr>
        <xdr:cNvPr id="7" name="Text 2"/>
        <xdr:cNvSpPr txBox="1">
          <a:spLocks noChangeArrowheads="1"/>
        </xdr:cNvSpPr>
      </xdr:nvSpPr>
      <xdr:spPr>
        <a:xfrm>
          <a:off x="15097125" y="28565475"/>
          <a:ext cx="114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61</xdr:row>
      <xdr:rowOff>247650</xdr:rowOff>
    </xdr:from>
    <xdr:to>
      <xdr:col>9</xdr:col>
      <xdr:colOff>733425</xdr:colOff>
      <xdr:row>62</xdr:row>
      <xdr:rowOff>161925</xdr:rowOff>
    </xdr:to>
    <xdr:sp fLocksText="0">
      <xdr:nvSpPr>
        <xdr:cNvPr id="8" name="Text 3"/>
        <xdr:cNvSpPr txBox="1">
          <a:spLocks noChangeArrowheads="1"/>
        </xdr:cNvSpPr>
      </xdr:nvSpPr>
      <xdr:spPr>
        <a:xfrm>
          <a:off x="15249525" y="28517850"/>
          <a:ext cx="104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104775</xdr:colOff>
      <xdr:row>1</xdr:row>
      <xdr:rowOff>257175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14630400" y="676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104775</xdr:colOff>
      <xdr:row>2</xdr:row>
      <xdr:rowOff>257175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14630400" y="130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0</xdr:row>
      <xdr:rowOff>295275</xdr:rowOff>
    </xdr:from>
    <xdr:to>
      <xdr:col>9</xdr:col>
      <xdr:colOff>590550</xdr:colOff>
      <xdr:row>1</xdr:row>
      <xdr:rowOff>209550</xdr:rowOff>
    </xdr:to>
    <xdr:sp fLocksText="0">
      <xdr:nvSpPr>
        <xdr:cNvPr id="11" name="Text 2"/>
        <xdr:cNvSpPr txBox="1">
          <a:spLocks noChangeArrowheads="1"/>
        </xdr:cNvSpPr>
      </xdr:nvSpPr>
      <xdr:spPr>
        <a:xfrm>
          <a:off x="15097125" y="295275"/>
          <a:ext cx="114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0</xdr:row>
      <xdr:rowOff>247650</xdr:rowOff>
    </xdr:from>
    <xdr:to>
      <xdr:col>9</xdr:col>
      <xdr:colOff>733425</xdr:colOff>
      <xdr:row>1</xdr:row>
      <xdr:rowOff>161925</xdr:rowOff>
    </xdr:to>
    <xdr:sp fLocksText="0">
      <xdr:nvSpPr>
        <xdr:cNvPr id="12" name="Text 3"/>
        <xdr:cNvSpPr txBox="1">
          <a:spLocks noChangeArrowheads="1"/>
        </xdr:cNvSpPr>
      </xdr:nvSpPr>
      <xdr:spPr>
        <a:xfrm>
          <a:off x="15249525" y="247650"/>
          <a:ext cx="104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133350</xdr:rowOff>
    </xdr:from>
    <xdr:to>
      <xdr:col>1</xdr:col>
      <xdr:colOff>133350</xdr:colOff>
      <xdr:row>63</xdr:row>
      <xdr:rowOff>361950</xdr:rowOff>
    </xdr:to>
    <xdr:sp fLocksText="0">
      <xdr:nvSpPr>
        <xdr:cNvPr id="13" name="Text 4"/>
        <xdr:cNvSpPr txBox="1">
          <a:spLocks noChangeArrowheads="1"/>
        </xdr:cNvSpPr>
      </xdr:nvSpPr>
      <xdr:spPr>
        <a:xfrm>
          <a:off x="838200" y="29689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19050</xdr:rowOff>
    </xdr:from>
    <xdr:to>
      <xdr:col>9</xdr:col>
      <xdr:colOff>104775</xdr:colOff>
      <xdr:row>63</xdr:row>
      <xdr:rowOff>257175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14630400" y="2957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61</xdr:row>
      <xdr:rowOff>295275</xdr:rowOff>
    </xdr:from>
    <xdr:to>
      <xdr:col>9</xdr:col>
      <xdr:colOff>590550</xdr:colOff>
      <xdr:row>62</xdr:row>
      <xdr:rowOff>209550</xdr:rowOff>
    </xdr:to>
    <xdr:sp fLocksText="0">
      <xdr:nvSpPr>
        <xdr:cNvPr id="15" name="Text 2"/>
        <xdr:cNvSpPr txBox="1">
          <a:spLocks noChangeArrowheads="1"/>
        </xdr:cNvSpPr>
      </xdr:nvSpPr>
      <xdr:spPr>
        <a:xfrm>
          <a:off x="15097125" y="28565475"/>
          <a:ext cx="114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61</xdr:row>
      <xdr:rowOff>247650</xdr:rowOff>
    </xdr:from>
    <xdr:to>
      <xdr:col>9</xdr:col>
      <xdr:colOff>733425</xdr:colOff>
      <xdr:row>62</xdr:row>
      <xdr:rowOff>161925</xdr:rowOff>
    </xdr:to>
    <xdr:sp fLocksText="0">
      <xdr:nvSpPr>
        <xdr:cNvPr id="16" name="Text 3"/>
        <xdr:cNvSpPr txBox="1">
          <a:spLocks noChangeArrowheads="1"/>
        </xdr:cNvSpPr>
      </xdr:nvSpPr>
      <xdr:spPr>
        <a:xfrm>
          <a:off x="15249525" y="28517850"/>
          <a:ext cx="104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19050</xdr:rowOff>
    </xdr:from>
    <xdr:to>
      <xdr:col>9</xdr:col>
      <xdr:colOff>104775</xdr:colOff>
      <xdr:row>62</xdr:row>
      <xdr:rowOff>257175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14630400" y="28946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19050</xdr:rowOff>
    </xdr:from>
    <xdr:to>
      <xdr:col>9</xdr:col>
      <xdr:colOff>104775</xdr:colOff>
      <xdr:row>63</xdr:row>
      <xdr:rowOff>257175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14630400" y="29575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61</xdr:row>
      <xdr:rowOff>295275</xdr:rowOff>
    </xdr:from>
    <xdr:to>
      <xdr:col>9</xdr:col>
      <xdr:colOff>590550</xdr:colOff>
      <xdr:row>62</xdr:row>
      <xdr:rowOff>209550</xdr:rowOff>
    </xdr:to>
    <xdr:sp fLocksText="0">
      <xdr:nvSpPr>
        <xdr:cNvPr id="19" name="Text 2"/>
        <xdr:cNvSpPr txBox="1">
          <a:spLocks noChangeArrowheads="1"/>
        </xdr:cNvSpPr>
      </xdr:nvSpPr>
      <xdr:spPr>
        <a:xfrm>
          <a:off x="15097125" y="28565475"/>
          <a:ext cx="114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61</xdr:row>
      <xdr:rowOff>247650</xdr:rowOff>
    </xdr:from>
    <xdr:to>
      <xdr:col>9</xdr:col>
      <xdr:colOff>733425</xdr:colOff>
      <xdr:row>62</xdr:row>
      <xdr:rowOff>161925</xdr:rowOff>
    </xdr:to>
    <xdr:sp fLocksText="0">
      <xdr:nvSpPr>
        <xdr:cNvPr id="20" name="Text 3"/>
        <xdr:cNvSpPr txBox="1">
          <a:spLocks noChangeArrowheads="1"/>
        </xdr:cNvSpPr>
      </xdr:nvSpPr>
      <xdr:spPr>
        <a:xfrm>
          <a:off x="15249525" y="28517850"/>
          <a:ext cx="104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tka1.ru/" TargetMode="External" /><Relationship Id="rId2" Type="http://schemas.openxmlformats.org/officeDocument/2006/relationships/hyperlink" Target="http://www.setka1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="50" zoomScaleSheetLayoutView="50" workbookViewId="0" topLeftCell="A1">
      <selection activeCell="H64" sqref="H64"/>
    </sheetView>
  </sheetViews>
  <sheetFormatPr defaultColWidth="9.00390625" defaultRowHeight="19.5" customHeight="1"/>
  <cols>
    <col min="1" max="1" width="11.00390625" style="1" customWidth="1"/>
    <col min="2" max="2" width="36.875" style="1" customWidth="1"/>
    <col min="3" max="3" width="19.25390625" style="2" customWidth="1"/>
    <col min="4" max="4" width="21.625" style="1" customWidth="1"/>
    <col min="5" max="5" width="32.125" style="1" customWidth="1"/>
    <col min="6" max="6" width="12.75390625" style="3" customWidth="1"/>
    <col min="7" max="7" width="3.75390625" style="1" customWidth="1"/>
    <col min="8" max="8" width="32.25390625" style="1" customWidth="1"/>
    <col min="9" max="9" width="22.375" style="4" customWidth="1"/>
    <col min="10" max="10" width="23.625" style="1" customWidth="1"/>
    <col min="11" max="11" width="32.125" style="1" customWidth="1"/>
    <col min="12" max="12" width="14.25390625" style="5" customWidth="1"/>
    <col min="13" max="16384" width="9.125" style="1" customWidth="1"/>
  </cols>
  <sheetData>
    <row r="1" spans="2:12" ht="51.75" customHeight="1">
      <c r="B1" s="6">
        <f ca="1">TODAY()</f>
        <v>40949</v>
      </c>
      <c r="I1" s="7"/>
      <c r="J1" s="8"/>
      <c r="K1" s="9"/>
      <c r="L1" s="9"/>
    </row>
    <row r="2" spans="2:12" ht="49.5" customHeight="1">
      <c r="B2" s="10" t="s">
        <v>0</v>
      </c>
      <c r="C2" s="10"/>
      <c r="D2" s="10"/>
      <c r="E2" s="10"/>
      <c r="F2" s="10"/>
      <c r="G2" s="10"/>
      <c r="H2" s="11" t="s">
        <v>1</v>
      </c>
      <c r="I2" s="11"/>
      <c r="J2" s="11"/>
      <c r="K2" s="11"/>
      <c r="L2" s="11"/>
    </row>
    <row r="3" spans="2:12" ht="43.5" customHeight="1">
      <c r="B3" s="12" t="s">
        <v>2</v>
      </c>
      <c r="C3" s="12"/>
      <c r="D3" s="12"/>
      <c r="E3" s="12"/>
      <c r="F3" s="12"/>
      <c r="G3" s="12"/>
      <c r="H3" s="13" t="s">
        <v>3</v>
      </c>
      <c r="I3" s="13"/>
      <c r="J3" s="13"/>
      <c r="K3" s="13"/>
      <c r="L3" s="13"/>
    </row>
    <row r="4" spans="2:12" ht="39.75" customHeight="1"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</row>
    <row r="5" spans="2:7" ht="9" customHeight="1" hidden="1">
      <c r="B5" s="14"/>
      <c r="C5" s="14"/>
      <c r="D5" s="14"/>
      <c r="E5" s="14"/>
      <c r="F5" s="14"/>
      <c r="G5" s="15"/>
    </row>
    <row r="6" spans="2:7" ht="56.25" customHeight="1">
      <c r="B6" s="16" t="s">
        <v>4</v>
      </c>
      <c r="C6" s="16"/>
      <c r="D6" s="16"/>
      <c r="E6" s="16"/>
      <c r="F6" s="17"/>
      <c r="G6" s="18"/>
    </row>
    <row r="7" spans="2:12" ht="109.5" customHeight="1">
      <c r="B7" s="19" t="s">
        <v>5</v>
      </c>
      <c r="C7" s="20" t="s">
        <v>6</v>
      </c>
      <c r="D7" s="21" t="s">
        <v>7</v>
      </c>
      <c r="E7" s="22" t="s">
        <v>8</v>
      </c>
      <c r="F7" s="23" t="s">
        <v>9</v>
      </c>
      <c r="G7" s="24"/>
      <c r="H7" s="19" t="s">
        <v>5</v>
      </c>
      <c r="I7" s="20" t="s">
        <v>6</v>
      </c>
      <c r="J7" s="21" t="s">
        <v>7</v>
      </c>
      <c r="K7" s="25" t="s">
        <v>10</v>
      </c>
      <c r="L7" s="26" t="s">
        <v>11</v>
      </c>
    </row>
    <row r="8" spans="2:12" ht="49.5" customHeight="1">
      <c r="B8" s="27" t="s">
        <v>12</v>
      </c>
      <c r="C8" s="20" t="s">
        <v>13</v>
      </c>
      <c r="D8" s="21" t="s">
        <v>13</v>
      </c>
      <c r="E8" s="28" t="s">
        <v>14</v>
      </c>
      <c r="F8" s="29" t="s">
        <v>15</v>
      </c>
      <c r="G8" s="24"/>
      <c r="H8" s="27" t="s">
        <v>12</v>
      </c>
      <c r="I8" s="21" t="s">
        <v>13</v>
      </c>
      <c r="J8" s="21" t="s">
        <v>13</v>
      </c>
      <c r="K8" s="22" t="s">
        <v>14</v>
      </c>
      <c r="L8" s="29" t="s">
        <v>15</v>
      </c>
    </row>
    <row r="9" spans="1:12" s="4" customFormat="1" ht="34.5" customHeight="1">
      <c r="A9" s="1"/>
      <c r="B9" s="30" t="s">
        <v>16</v>
      </c>
      <c r="C9" s="30"/>
      <c r="D9" s="30"/>
      <c r="E9" s="30"/>
      <c r="F9" s="30"/>
      <c r="G9" s="31"/>
      <c r="H9" s="30" t="s">
        <v>17</v>
      </c>
      <c r="I9" s="30"/>
      <c r="J9" s="30"/>
      <c r="K9" s="30"/>
      <c r="L9" s="30"/>
    </row>
    <row r="10" spans="1:12" ht="34.5" customHeight="1">
      <c r="A10" s="4"/>
      <c r="B10" s="32" t="s">
        <v>18</v>
      </c>
      <c r="C10" s="33">
        <v>235.6</v>
      </c>
      <c r="D10" s="33">
        <v>219</v>
      </c>
      <c r="E10" s="32" t="s">
        <v>19</v>
      </c>
      <c r="F10" s="34">
        <v>2.43</v>
      </c>
      <c r="G10" s="31"/>
      <c r="H10" s="35" t="s">
        <v>20</v>
      </c>
      <c r="I10" s="35">
        <v>53</v>
      </c>
      <c r="J10" s="35">
        <v>50</v>
      </c>
      <c r="K10" s="35" t="s">
        <v>21</v>
      </c>
      <c r="L10" s="35">
        <v>1.7</v>
      </c>
    </row>
    <row r="11" spans="2:12" ht="34.5" customHeight="1">
      <c r="B11" s="32" t="s">
        <v>22</v>
      </c>
      <c r="C11" s="33">
        <v>107.6</v>
      </c>
      <c r="D11" s="33">
        <v>106.1</v>
      </c>
      <c r="E11" s="32" t="s">
        <v>23</v>
      </c>
      <c r="F11" s="34">
        <v>0.62</v>
      </c>
      <c r="G11" s="31"/>
      <c r="H11" s="35" t="s">
        <v>24</v>
      </c>
      <c r="I11" s="35">
        <v>60</v>
      </c>
      <c r="J11" s="35">
        <v>57.5</v>
      </c>
      <c r="K11" s="35" t="s">
        <v>21</v>
      </c>
      <c r="L11" s="35">
        <v>2.222</v>
      </c>
    </row>
    <row r="12" spans="2:12" ht="34.5" customHeight="1">
      <c r="B12" s="32" t="s">
        <v>25</v>
      </c>
      <c r="C12" s="33">
        <v>201.43</v>
      </c>
      <c r="D12" s="33">
        <v>189.54</v>
      </c>
      <c r="E12" s="32" t="s">
        <v>26</v>
      </c>
      <c r="F12" s="34">
        <v>2.96</v>
      </c>
      <c r="G12" s="31"/>
      <c r="H12" s="35" t="s">
        <v>27</v>
      </c>
      <c r="I12" s="35">
        <v>94.7</v>
      </c>
      <c r="J12" s="35">
        <v>92</v>
      </c>
      <c r="K12" s="35" t="s">
        <v>21</v>
      </c>
      <c r="L12" s="35">
        <v>2.6</v>
      </c>
    </row>
    <row r="13" spans="2:12" ht="34.5" customHeight="1">
      <c r="B13" s="32" t="s">
        <v>28</v>
      </c>
      <c r="C13" s="33">
        <v>61</v>
      </c>
      <c r="D13" s="33">
        <v>59</v>
      </c>
      <c r="E13" s="32" t="s">
        <v>29</v>
      </c>
      <c r="F13" s="34">
        <v>1.15</v>
      </c>
      <c r="G13" s="31"/>
      <c r="H13" s="35" t="s">
        <v>30</v>
      </c>
      <c r="I13" s="35">
        <v>100</v>
      </c>
      <c r="J13" s="35">
        <v>97.5</v>
      </c>
      <c r="K13" s="35" t="s">
        <v>21</v>
      </c>
      <c r="L13" s="35">
        <v>3.76</v>
      </c>
    </row>
    <row r="14" spans="2:12" ht="34.5" customHeight="1">
      <c r="B14" s="32" t="s">
        <v>31</v>
      </c>
      <c r="C14" s="33">
        <v>67.2</v>
      </c>
      <c r="D14" s="33">
        <v>66</v>
      </c>
      <c r="E14" s="32" t="s">
        <v>32</v>
      </c>
      <c r="F14" s="34">
        <v>1.6800000000000002</v>
      </c>
      <c r="G14" s="31"/>
      <c r="H14" s="35" t="s">
        <v>33</v>
      </c>
      <c r="I14" s="35">
        <v>81.1</v>
      </c>
      <c r="J14" s="35">
        <v>73.15</v>
      </c>
      <c r="K14" s="35" t="s">
        <v>34</v>
      </c>
      <c r="L14" s="35">
        <v>2.89</v>
      </c>
    </row>
    <row r="15" spans="2:12" ht="34.5" customHeight="1">
      <c r="B15" s="32" t="s">
        <v>35</v>
      </c>
      <c r="C15" s="33">
        <v>119.1</v>
      </c>
      <c r="D15" s="33">
        <v>109</v>
      </c>
      <c r="E15" s="32" t="s">
        <v>26</v>
      </c>
      <c r="F15" s="34">
        <v>2.04</v>
      </c>
      <c r="G15" s="31"/>
      <c r="H15" s="35" t="s">
        <v>36</v>
      </c>
      <c r="I15" s="35">
        <v>166</v>
      </c>
      <c r="J15" s="35">
        <v>160</v>
      </c>
      <c r="K15" s="35" t="s">
        <v>37</v>
      </c>
      <c r="L15" s="35">
        <v>5.76</v>
      </c>
    </row>
    <row r="16" spans="2:12" ht="34.5" customHeight="1">
      <c r="B16" s="32" t="s">
        <v>38</v>
      </c>
      <c r="C16" s="33">
        <v>61</v>
      </c>
      <c r="D16" s="33">
        <v>58</v>
      </c>
      <c r="E16" s="32" t="s">
        <v>26</v>
      </c>
      <c r="F16" s="34">
        <v>1.12</v>
      </c>
      <c r="G16" s="31"/>
      <c r="H16" s="35" t="s">
        <v>39</v>
      </c>
      <c r="I16" s="35">
        <v>30</v>
      </c>
      <c r="J16" s="35">
        <v>29.5</v>
      </c>
      <c r="K16" s="35" t="s">
        <v>40</v>
      </c>
      <c r="L16" s="35">
        <v>1.1</v>
      </c>
    </row>
    <row r="17" spans="2:12" ht="34.5" customHeight="1">
      <c r="B17" s="32" t="s">
        <v>41</v>
      </c>
      <c r="C17" s="33">
        <v>93.24</v>
      </c>
      <c r="D17" s="33">
        <v>89.24</v>
      </c>
      <c r="E17" s="32" t="s">
        <v>26</v>
      </c>
      <c r="F17" s="34">
        <v>1.5</v>
      </c>
      <c r="G17" s="31"/>
      <c r="H17" s="35" t="s">
        <v>42</v>
      </c>
      <c r="I17" s="35">
        <v>52.1</v>
      </c>
      <c r="J17" s="35">
        <v>47.9</v>
      </c>
      <c r="K17" s="35" t="s">
        <v>43</v>
      </c>
      <c r="L17" s="35">
        <v>1.87</v>
      </c>
    </row>
    <row r="18" spans="2:12" ht="34.5" customHeight="1">
      <c r="B18" s="32" t="s">
        <v>44</v>
      </c>
      <c r="C18" s="33">
        <v>65</v>
      </c>
      <c r="D18" s="33">
        <v>57</v>
      </c>
      <c r="E18" s="32" t="s">
        <v>45</v>
      </c>
      <c r="F18" s="34">
        <v>1.35</v>
      </c>
      <c r="G18" s="31"/>
      <c r="H18" s="35" t="s">
        <v>46</v>
      </c>
      <c r="I18" s="35">
        <v>79</v>
      </c>
      <c r="J18" s="35">
        <v>76</v>
      </c>
      <c r="K18" s="35" t="s">
        <v>43</v>
      </c>
      <c r="L18" s="35">
        <v>3.06</v>
      </c>
    </row>
    <row r="19" spans="2:12" ht="34.5" customHeight="1">
      <c r="B19" s="32" t="s">
        <v>47</v>
      </c>
      <c r="C19" s="33">
        <v>78.9</v>
      </c>
      <c r="D19" s="33">
        <v>77</v>
      </c>
      <c r="E19" s="32" t="s">
        <v>48</v>
      </c>
      <c r="F19" s="34">
        <v>1.01</v>
      </c>
      <c r="G19" s="31"/>
      <c r="H19" s="35" t="s">
        <v>49</v>
      </c>
      <c r="I19" s="35">
        <v>122</v>
      </c>
      <c r="J19" s="35">
        <v>117</v>
      </c>
      <c r="K19" s="35" t="s">
        <v>50</v>
      </c>
      <c r="L19" s="35">
        <v>4.44</v>
      </c>
    </row>
    <row r="20" spans="2:12" ht="34.5" customHeight="1">
      <c r="B20" s="32" t="s">
        <v>51</v>
      </c>
      <c r="C20" s="33">
        <v>79</v>
      </c>
      <c r="D20" s="33">
        <v>75</v>
      </c>
      <c r="E20" s="32" t="s">
        <v>52</v>
      </c>
      <c r="F20" s="34">
        <v>1.57</v>
      </c>
      <c r="G20" s="31"/>
      <c r="H20" s="35" t="s">
        <v>53</v>
      </c>
      <c r="I20" s="35">
        <v>22</v>
      </c>
      <c r="J20" s="35">
        <v>20</v>
      </c>
      <c r="K20" s="35" t="s">
        <v>54</v>
      </c>
      <c r="L20" s="35">
        <v>0.76</v>
      </c>
    </row>
    <row r="21" spans="2:12" ht="34.5" customHeight="1">
      <c r="B21" s="32" t="s">
        <v>24</v>
      </c>
      <c r="C21" s="33">
        <v>165</v>
      </c>
      <c r="D21" s="33">
        <v>162</v>
      </c>
      <c r="E21" s="32" t="s">
        <v>55</v>
      </c>
      <c r="F21" s="34">
        <v>1.83</v>
      </c>
      <c r="G21" s="31"/>
      <c r="H21" s="35" t="s">
        <v>56</v>
      </c>
      <c r="I21" s="35">
        <v>36</v>
      </c>
      <c r="J21" s="35">
        <v>34.5</v>
      </c>
      <c r="K21" s="35" t="s">
        <v>57</v>
      </c>
      <c r="L21" s="35">
        <v>1.32</v>
      </c>
    </row>
    <row r="22" spans="2:12" ht="34.5" customHeight="1">
      <c r="B22" s="32" t="s">
        <v>30</v>
      </c>
      <c r="C22" s="33">
        <v>182</v>
      </c>
      <c r="D22" s="33">
        <v>169</v>
      </c>
      <c r="E22" s="32" t="s">
        <v>58</v>
      </c>
      <c r="F22" s="34">
        <v>4.06</v>
      </c>
      <c r="G22" s="31"/>
      <c r="H22" s="35" t="s">
        <v>59</v>
      </c>
      <c r="I22" s="35">
        <v>51</v>
      </c>
      <c r="J22" s="35">
        <v>49</v>
      </c>
      <c r="K22" s="35" t="s">
        <v>57</v>
      </c>
      <c r="L22" s="35">
        <v>1.92</v>
      </c>
    </row>
    <row r="23" spans="2:12" ht="34.5" customHeight="1">
      <c r="B23" s="32" t="s">
        <v>60</v>
      </c>
      <c r="C23" s="33">
        <v>145</v>
      </c>
      <c r="D23" s="33">
        <v>139</v>
      </c>
      <c r="E23" s="32" t="s">
        <v>55</v>
      </c>
      <c r="F23" s="34">
        <v>1.7810000000000001</v>
      </c>
      <c r="G23" s="31"/>
      <c r="H23" s="35" t="s">
        <v>61</v>
      </c>
      <c r="I23" s="35">
        <v>85</v>
      </c>
      <c r="J23" s="35">
        <v>82</v>
      </c>
      <c r="K23" s="35" t="s">
        <v>50</v>
      </c>
      <c r="L23" s="35">
        <v>3.03</v>
      </c>
    </row>
    <row r="24" spans="2:12" ht="34.5" customHeight="1">
      <c r="B24" s="32" t="s">
        <v>39</v>
      </c>
      <c r="C24" s="33">
        <v>105.12</v>
      </c>
      <c r="D24" s="33">
        <v>99.54</v>
      </c>
      <c r="E24" s="32" t="s">
        <v>58</v>
      </c>
      <c r="F24" s="34">
        <v>1.12</v>
      </c>
      <c r="G24" s="31"/>
      <c r="H24" s="35" t="s">
        <v>62</v>
      </c>
      <c r="I24" s="35">
        <v>28</v>
      </c>
      <c r="J24" s="35">
        <v>26.8</v>
      </c>
      <c r="K24" s="35" t="s">
        <v>63</v>
      </c>
      <c r="L24" s="35">
        <v>0.8</v>
      </c>
    </row>
    <row r="25" spans="2:12" ht="34.5" customHeight="1">
      <c r="B25" s="30" t="s">
        <v>64</v>
      </c>
      <c r="C25" s="30"/>
      <c r="D25" s="30"/>
      <c r="E25" s="30"/>
      <c r="F25" s="30"/>
      <c r="G25" s="31"/>
      <c r="H25" s="35" t="s">
        <v>65</v>
      </c>
      <c r="I25" s="35">
        <v>43</v>
      </c>
      <c r="J25" s="35">
        <v>42</v>
      </c>
      <c r="K25" s="35" t="s">
        <v>63</v>
      </c>
      <c r="L25" s="35">
        <v>1.54</v>
      </c>
    </row>
    <row r="26" spans="2:12" ht="34.5" customHeight="1">
      <c r="B26" s="32" t="s">
        <v>66</v>
      </c>
      <c r="C26" s="33">
        <v>44.74</v>
      </c>
      <c r="D26" s="33">
        <v>42</v>
      </c>
      <c r="E26" s="36" t="s">
        <v>67</v>
      </c>
      <c r="F26" s="37">
        <v>0.83</v>
      </c>
      <c r="G26" s="31"/>
      <c r="H26" s="35" t="s">
        <v>68</v>
      </c>
      <c r="I26" s="35">
        <v>67</v>
      </c>
      <c r="J26" s="35">
        <v>63</v>
      </c>
      <c r="K26" s="35" t="s">
        <v>50</v>
      </c>
      <c r="L26" s="35">
        <v>2.22</v>
      </c>
    </row>
    <row r="27" spans="2:12" ht="34.5" customHeight="1">
      <c r="B27" s="32" t="s">
        <v>69</v>
      </c>
      <c r="C27" s="33">
        <v>32</v>
      </c>
      <c r="D27" s="33">
        <v>30</v>
      </c>
      <c r="E27" s="36" t="s">
        <v>67</v>
      </c>
      <c r="F27" s="37">
        <v>0.54</v>
      </c>
      <c r="G27" s="31"/>
      <c r="H27" s="30" t="s">
        <v>70</v>
      </c>
      <c r="I27" s="30"/>
      <c r="J27" s="30"/>
      <c r="K27" s="30"/>
      <c r="L27" s="30"/>
    </row>
    <row r="28" spans="2:12" ht="34.5" customHeight="1">
      <c r="B28" s="32" t="s">
        <v>69</v>
      </c>
      <c r="C28" s="33">
        <v>29</v>
      </c>
      <c r="D28" s="33">
        <v>27</v>
      </c>
      <c r="E28" s="32" t="s">
        <v>71</v>
      </c>
      <c r="F28" s="37">
        <v>0.54</v>
      </c>
      <c r="G28" s="31"/>
      <c r="H28" s="35" t="s">
        <v>24</v>
      </c>
      <c r="I28" s="35">
        <v>97</v>
      </c>
      <c r="J28" s="35">
        <v>93</v>
      </c>
      <c r="K28" s="35" t="s">
        <v>72</v>
      </c>
      <c r="L28" s="35">
        <v>2.222</v>
      </c>
    </row>
    <row r="29" spans="2:12" ht="34.5" customHeight="1">
      <c r="B29" s="32" t="s">
        <v>66</v>
      </c>
      <c r="C29" s="33">
        <v>40.1</v>
      </c>
      <c r="D29" s="33">
        <v>36</v>
      </c>
      <c r="E29" s="32" t="s">
        <v>73</v>
      </c>
      <c r="F29" s="37">
        <v>0.83</v>
      </c>
      <c r="G29" s="31"/>
      <c r="H29" s="35" t="s">
        <v>30</v>
      </c>
      <c r="I29" s="35">
        <v>165</v>
      </c>
      <c r="J29" s="35">
        <v>160</v>
      </c>
      <c r="K29" s="35" t="s">
        <v>74</v>
      </c>
      <c r="L29" s="35">
        <v>3.76</v>
      </c>
    </row>
    <row r="30" spans="2:12" ht="34.5" customHeight="1">
      <c r="B30" s="32" t="s">
        <v>47</v>
      </c>
      <c r="C30" s="33">
        <v>49.7</v>
      </c>
      <c r="D30" s="33">
        <v>42</v>
      </c>
      <c r="E30" s="32" t="s">
        <v>75</v>
      </c>
      <c r="F30" s="37">
        <v>1.01</v>
      </c>
      <c r="G30" s="31"/>
      <c r="H30" s="35" t="s">
        <v>42</v>
      </c>
      <c r="I30" s="35">
        <v>97</v>
      </c>
      <c r="J30" s="35">
        <v>95</v>
      </c>
      <c r="K30" s="35" t="s">
        <v>76</v>
      </c>
      <c r="L30" s="35">
        <v>1.87</v>
      </c>
    </row>
    <row r="31" spans="2:12" ht="34.5" customHeight="1">
      <c r="B31" s="32" t="s">
        <v>77</v>
      </c>
      <c r="C31" s="33">
        <v>41.1</v>
      </c>
      <c r="D31" s="33">
        <v>38.8</v>
      </c>
      <c r="E31" s="32" t="s">
        <v>78</v>
      </c>
      <c r="F31" s="37">
        <v>0.76</v>
      </c>
      <c r="G31" s="31"/>
      <c r="H31" s="30" t="s">
        <v>79</v>
      </c>
      <c r="I31" s="30"/>
      <c r="J31" s="30"/>
      <c r="K31" s="30"/>
      <c r="L31" s="30"/>
    </row>
    <row r="32" spans="1:12" s="4" customFormat="1" ht="34.5" customHeight="1">
      <c r="A32" s="1"/>
      <c r="B32" s="30" t="s">
        <v>80</v>
      </c>
      <c r="C32" s="30"/>
      <c r="D32" s="30"/>
      <c r="E32" s="30"/>
      <c r="F32" s="30"/>
      <c r="G32" s="31"/>
      <c r="H32" s="35" t="s">
        <v>49</v>
      </c>
      <c r="I32" s="35">
        <v>155</v>
      </c>
      <c r="J32" s="35">
        <v>144</v>
      </c>
      <c r="K32" s="35" t="s">
        <v>81</v>
      </c>
      <c r="L32" s="35">
        <v>4.44</v>
      </c>
    </row>
    <row r="33" spans="1:12" ht="34.5" customHeight="1">
      <c r="A33" s="4"/>
      <c r="B33" s="32" t="s">
        <v>18</v>
      </c>
      <c r="C33" s="33">
        <v>469.7</v>
      </c>
      <c r="D33" s="33">
        <v>454</v>
      </c>
      <c r="E33" s="32" t="s">
        <v>82</v>
      </c>
      <c r="F33" s="34">
        <v>2.72</v>
      </c>
      <c r="G33" s="31"/>
      <c r="H33" s="35" t="s">
        <v>83</v>
      </c>
      <c r="I33" s="35">
        <v>258</v>
      </c>
      <c r="J33" s="35">
        <v>250</v>
      </c>
      <c r="K33" s="35" t="s">
        <v>84</v>
      </c>
      <c r="L33" s="35">
        <v>7.9</v>
      </c>
    </row>
    <row r="34" spans="2:12" ht="34.5" customHeight="1">
      <c r="B34" s="32" t="s">
        <v>22</v>
      </c>
      <c r="C34" s="33">
        <v>185.14</v>
      </c>
      <c r="D34" s="33" t="s">
        <v>85</v>
      </c>
      <c r="E34" s="32" t="s">
        <v>23</v>
      </c>
      <c r="F34" s="34">
        <v>0.64</v>
      </c>
      <c r="G34" s="31"/>
      <c r="H34" s="35" t="s">
        <v>86</v>
      </c>
      <c r="I34" s="35">
        <v>374</v>
      </c>
      <c r="J34" s="35">
        <v>372</v>
      </c>
      <c r="K34" s="35" t="s">
        <v>81</v>
      </c>
      <c r="L34" s="35">
        <v>12.38</v>
      </c>
    </row>
    <row r="35" spans="2:12" ht="34.5" customHeight="1">
      <c r="B35" s="32" t="s">
        <v>25</v>
      </c>
      <c r="C35" s="33">
        <v>369.1</v>
      </c>
      <c r="D35" s="33">
        <v>359.8</v>
      </c>
      <c r="E35" s="32" t="s">
        <v>26</v>
      </c>
      <c r="F35" s="34">
        <v>3.465</v>
      </c>
      <c r="G35" s="31"/>
      <c r="H35" s="35" t="s">
        <v>61</v>
      </c>
      <c r="I35" s="35">
        <v>107</v>
      </c>
      <c r="J35" s="35">
        <v>100</v>
      </c>
      <c r="K35" s="35" t="s">
        <v>81</v>
      </c>
      <c r="L35" s="35">
        <v>3.03</v>
      </c>
    </row>
    <row r="36" spans="2:12" ht="34.5" customHeight="1">
      <c r="B36" s="32" t="s">
        <v>35</v>
      </c>
      <c r="C36" s="33">
        <v>264.1</v>
      </c>
      <c r="D36" s="33">
        <v>249.23</v>
      </c>
      <c r="E36" s="32" t="s">
        <v>26</v>
      </c>
      <c r="F36" s="34">
        <v>2.108</v>
      </c>
      <c r="G36" s="31"/>
      <c r="H36" s="35" t="s">
        <v>87</v>
      </c>
      <c r="I36" s="35">
        <v>175</v>
      </c>
      <c r="J36" s="35">
        <v>168</v>
      </c>
      <c r="K36" s="35" t="s">
        <v>81</v>
      </c>
      <c r="L36" s="35">
        <v>5.4</v>
      </c>
    </row>
    <row r="37" spans="2:12" ht="34.5" customHeight="1">
      <c r="B37" s="32" t="s">
        <v>41</v>
      </c>
      <c r="C37" s="33">
        <v>198.65</v>
      </c>
      <c r="D37" s="33">
        <v>194.5</v>
      </c>
      <c r="E37" s="32" t="s">
        <v>26</v>
      </c>
      <c r="F37" s="34">
        <v>1.545</v>
      </c>
      <c r="G37" s="31"/>
      <c r="H37" s="35" t="s">
        <v>88</v>
      </c>
      <c r="I37" s="35">
        <v>272</v>
      </c>
      <c r="J37" s="35">
        <v>265</v>
      </c>
      <c r="K37" s="35" t="s">
        <v>81</v>
      </c>
      <c r="L37" s="35">
        <v>8.46</v>
      </c>
    </row>
    <row r="38" spans="2:12" ht="34.5" customHeight="1">
      <c r="B38" s="32" t="s">
        <v>47</v>
      </c>
      <c r="C38" s="33">
        <v>137.1</v>
      </c>
      <c r="D38" s="33">
        <v>133.28</v>
      </c>
      <c r="E38" s="32" t="s">
        <v>52</v>
      </c>
      <c r="F38" s="34">
        <v>1.04</v>
      </c>
      <c r="G38" s="31"/>
      <c r="H38" s="35" t="s">
        <v>68</v>
      </c>
      <c r="I38" s="35">
        <v>78</v>
      </c>
      <c r="J38" s="35">
        <v>73</v>
      </c>
      <c r="K38" s="35" t="s">
        <v>81</v>
      </c>
      <c r="L38" s="35">
        <v>2.22</v>
      </c>
    </row>
    <row r="39" spans="2:12" ht="34.5" customHeight="1">
      <c r="B39" s="32" t="s">
        <v>51</v>
      </c>
      <c r="C39" s="33">
        <v>159</v>
      </c>
      <c r="D39" s="33">
        <v>156.7</v>
      </c>
      <c r="E39" s="32" t="s">
        <v>89</v>
      </c>
      <c r="F39" s="34">
        <v>1.626</v>
      </c>
      <c r="G39" s="31"/>
      <c r="H39" s="35" t="s">
        <v>90</v>
      </c>
      <c r="I39" s="35">
        <v>139</v>
      </c>
      <c r="J39" s="35">
        <v>131</v>
      </c>
      <c r="K39" s="35" t="s">
        <v>81</v>
      </c>
      <c r="L39" s="35">
        <v>3.95</v>
      </c>
    </row>
    <row r="40" spans="2:12" ht="34.5" customHeight="1">
      <c r="B40" s="32" t="s">
        <v>91</v>
      </c>
      <c r="C40" s="38">
        <v>201.14</v>
      </c>
      <c r="D40" s="38">
        <v>199</v>
      </c>
      <c r="E40" s="32" t="s">
        <v>92</v>
      </c>
      <c r="F40" s="34">
        <v>1.48</v>
      </c>
      <c r="G40" s="31"/>
      <c r="H40" s="35" t="s">
        <v>93</v>
      </c>
      <c r="I40" s="35">
        <v>198</v>
      </c>
      <c r="J40" s="35">
        <v>195</v>
      </c>
      <c r="K40" s="35" t="s">
        <v>81</v>
      </c>
      <c r="L40" s="35">
        <v>6.19</v>
      </c>
    </row>
    <row r="41" spans="2:12" ht="34.5" customHeight="1">
      <c r="B41" s="30" t="s">
        <v>94</v>
      </c>
      <c r="C41" s="30"/>
      <c r="D41" s="30"/>
      <c r="E41" s="30"/>
      <c r="F41" s="30"/>
      <c r="G41" s="31"/>
      <c r="H41" s="30" t="s">
        <v>95</v>
      </c>
      <c r="I41" s="30"/>
      <c r="J41" s="30"/>
      <c r="K41" s="30"/>
      <c r="L41" s="30"/>
    </row>
    <row r="42" spans="2:12" ht="34.5" customHeight="1">
      <c r="B42" s="32" t="s">
        <v>96</v>
      </c>
      <c r="C42" s="33">
        <v>48.23</v>
      </c>
      <c r="D42" s="33">
        <v>44</v>
      </c>
      <c r="E42" s="32" t="s">
        <v>97</v>
      </c>
      <c r="F42" s="34">
        <v>0.38</v>
      </c>
      <c r="G42" s="31"/>
      <c r="H42" s="35" t="s">
        <v>98</v>
      </c>
      <c r="I42" s="35">
        <v>95</v>
      </c>
      <c r="J42" s="35">
        <v>87.1</v>
      </c>
      <c r="K42" s="35" t="s">
        <v>99</v>
      </c>
      <c r="L42" s="35">
        <v>0.62</v>
      </c>
    </row>
    <row r="43" spans="2:12" ht="34.5" customHeight="1">
      <c r="B43" s="32" t="s">
        <v>100</v>
      </c>
      <c r="C43" s="33">
        <v>55.49</v>
      </c>
      <c r="D43" s="33">
        <v>50</v>
      </c>
      <c r="E43" s="32" t="s">
        <v>97</v>
      </c>
      <c r="F43" s="34">
        <v>0.54</v>
      </c>
      <c r="G43" s="24"/>
      <c r="H43" s="35" t="s">
        <v>101</v>
      </c>
      <c r="I43" s="35">
        <v>98.8</v>
      </c>
      <c r="J43" s="35">
        <v>96.1</v>
      </c>
      <c r="K43" s="35" t="s">
        <v>89</v>
      </c>
      <c r="L43" s="35">
        <v>0.62</v>
      </c>
    </row>
    <row r="44" spans="2:12" ht="34.5" customHeight="1">
      <c r="B44" s="32" t="s">
        <v>102</v>
      </c>
      <c r="C44" s="33">
        <v>49.8</v>
      </c>
      <c r="D44" s="33">
        <v>46</v>
      </c>
      <c r="E44" s="32" t="s">
        <v>103</v>
      </c>
      <c r="F44" s="34">
        <v>0.68</v>
      </c>
      <c r="G44" s="24"/>
      <c r="H44" s="30" t="s">
        <v>104</v>
      </c>
      <c r="I44" s="30"/>
      <c r="J44" s="30"/>
      <c r="K44" s="30"/>
      <c r="L44" s="30"/>
    </row>
    <row r="45" spans="2:12" ht="34.5" customHeight="1">
      <c r="B45" s="32" t="s">
        <v>105</v>
      </c>
      <c r="C45" s="33">
        <v>59.7</v>
      </c>
      <c r="D45" s="33">
        <v>53</v>
      </c>
      <c r="E45" s="32" t="s">
        <v>103</v>
      </c>
      <c r="F45" s="34">
        <v>0.815</v>
      </c>
      <c r="G45" s="24"/>
      <c r="H45" s="35" t="s">
        <v>106</v>
      </c>
      <c r="I45" s="35">
        <v>152.1</v>
      </c>
      <c r="J45" s="35">
        <v>149</v>
      </c>
      <c r="K45" s="35" t="s">
        <v>45</v>
      </c>
      <c r="L45" s="35">
        <v>1.35</v>
      </c>
    </row>
    <row r="46" spans="2:12" ht="34.5" customHeight="1">
      <c r="B46" s="32" t="s">
        <v>107</v>
      </c>
      <c r="C46" s="33">
        <v>158</v>
      </c>
      <c r="D46" s="33">
        <v>150</v>
      </c>
      <c r="E46" s="32" t="s">
        <v>103</v>
      </c>
      <c r="F46" s="34">
        <v>0.8</v>
      </c>
      <c r="G46" s="24"/>
      <c r="H46" s="35" t="s">
        <v>108</v>
      </c>
      <c r="I46" s="35">
        <v>112.1</v>
      </c>
      <c r="J46" s="35">
        <v>104</v>
      </c>
      <c r="K46" s="35" t="s">
        <v>109</v>
      </c>
      <c r="L46" s="35">
        <v>0.98</v>
      </c>
    </row>
    <row r="47" spans="2:12" ht="34.5" customHeight="1">
      <c r="B47" s="32" t="s">
        <v>110</v>
      </c>
      <c r="C47" s="33">
        <v>57</v>
      </c>
      <c r="D47" s="33">
        <v>50</v>
      </c>
      <c r="E47" s="32" t="s">
        <v>103</v>
      </c>
      <c r="F47" s="34">
        <v>0.8</v>
      </c>
      <c r="G47" s="24"/>
      <c r="H47" s="35" t="s">
        <v>111</v>
      </c>
      <c r="I47" s="35">
        <v>119.1</v>
      </c>
      <c r="J47" s="35">
        <v>110</v>
      </c>
      <c r="K47" s="35" t="s">
        <v>52</v>
      </c>
      <c r="L47" s="35">
        <v>1.1</v>
      </c>
    </row>
    <row r="48" spans="2:12" ht="44.25" customHeight="1">
      <c r="B48" s="32" t="s">
        <v>112</v>
      </c>
      <c r="C48" s="33">
        <v>49</v>
      </c>
      <c r="D48" s="33">
        <v>44</v>
      </c>
      <c r="E48" s="32" t="s">
        <v>113</v>
      </c>
      <c r="F48" s="34">
        <v>1.1</v>
      </c>
      <c r="G48" s="24"/>
      <c r="H48" s="30" t="s">
        <v>114</v>
      </c>
      <c r="I48" s="30"/>
      <c r="J48" s="30"/>
      <c r="K48" s="30"/>
      <c r="L48" s="30"/>
    </row>
    <row r="49" spans="2:12" ht="34.5" customHeight="1">
      <c r="B49" s="32" t="s">
        <v>22</v>
      </c>
      <c r="C49" s="33">
        <v>51.5</v>
      </c>
      <c r="D49" s="33">
        <v>47</v>
      </c>
      <c r="E49" s="32" t="s">
        <v>113</v>
      </c>
      <c r="F49" s="34">
        <v>1.2</v>
      </c>
      <c r="G49" s="24"/>
      <c r="H49" s="35" t="s">
        <v>115</v>
      </c>
      <c r="I49" s="35">
        <v>190</v>
      </c>
      <c r="J49" s="35">
        <v>185</v>
      </c>
      <c r="K49" s="35" t="s">
        <v>116</v>
      </c>
      <c r="L49" s="35">
        <v>2.35</v>
      </c>
    </row>
    <row r="50" spans="2:12" ht="34.5" customHeight="1">
      <c r="B50" s="32" t="s">
        <v>117</v>
      </c>
      <c r="C50" s="33">
        <v>83</v>
      </c>
      <c r="D50" s="33">
        <v>79</v>
      </c>
      <c r="E50" s="32" t="s">
        <v>23</v>
      </c>
      <c r="F50" s="34">
        <v>1.58</v>
      </c>
      <c r="G50" s="24"/>
      <c r="H50" s="35" t="s">
        <v>115</v>
      </c>
      <c r="I50" s="35">
        <v>590</v>
      </c>
      <c r="J50" s="35">
        <v>550</v>
      </c>
      <c r="K50" s="35" t="s">
        <v>118</v>
      </c>
      <c r="L50" s="35">
        <v>2.35</v>
      </c>
    </row>
    <row r="51" spans="2:12" ht="34.5" customHeight="1">
      <c r="B51" s="32" t="s">
        <v>119</v>
      </c>
      <c r="C51" s="33">
        <v>44.56</v>
      </c>
      <c r="D51" s="33">
        <v>41</v>
      </c>
      <c r="E51" s="32" t="s">
        <v>23</v>
      </c>
      <c r="F51" s="34">
        <v>0.79</v>
      </c>
      <c r="G51" s="24"/>
      <c r="H51" s="35" t="s">
        <v>115</v>
      </c>
      <c r="I51" s="35">
        <v>835</v>
      </c>
      <c r="J51" s="35">
        <v>810</v>
      </c>
      <c r="K51" s="35" t="s">
        <v>120</v>
      </c>
      <c r="L51" s="35">
        <v>2.35</v>
      </c>
    </row>
    <row r="52" spans="2:12" ht="36.75" customHeight="1">
      <c r="B52" s="32" t="s">
        <v>121</v>
      </c>
      <c r="C52" s="33">
        <v>51.5</v>
      </c>
      <c r="D52" s="33">
        <v>45</v>
      </c>
      <c r="E52" s="32" t="s">
        <v>23</v>
      </c>
      <c r="F52" s="34">
        <v>0.927</v>
      </c>
      <c r="G52" s="24"/>
      <c r="H52" s="35" t="s">
        <v>122</v>
      </c>
      <c r="I52" s="35">
        <v>1051</v>
      </c>
      <c r="J52" s="35">
        <v>1000</v>
      </c>
      <c r="K52" s="35" t="s">
        <v>123</v>
      </c>
      <c r="L52" s="35">
        <v>3.75</v>
      </c>
    </row>
    <row r="53" spans="2:12" ht="34.5" customHeight="1">
      <c r="B53" s="32" t="s">
        <v>124</v>
      </c>
      <c r="C53" s="33">
        <v>72.14</v>
      </c>
      <c r="D53" s="33">
        <v>70</v>
      </c>
      <c r="E53" s="32" t="s">
        <v>23</v>
      </c>
      <c r="F53" s="34">
        <v>0.927</v>
      </c>
      <c r="G53" s="24"/>
      <c r="H53" s="35" t="s">
        <v>122</v>
      </c>
      <c r="I53" s="35">
        <v>1130</v>
      </c>
      <c r="J53" s="35">
        <v>1070</v>
      </c>
      <c r="K53" s="35" t="s">
        <v>125</v>
      </c>
      <c r="L53" s="35">
        <v>3.75</v>
      </c>
    </row>
    <row r="54" spans="2:12" ht="34.5" customHeight="1">
      <c r="B54" s="32" t="s">
        <v>28</v>
      </c>
      <c r="C54" s="33">
        <v>75</v>
      </c>
      <c r="D54" s="33">
        <v>71</v>
      </c>
      <c r="E54" s="32" t="s">
        <v>126</v>
      </c>
      <c r="F54" s="34">
        <v>1.1</v>
      </c>
      <c r="G54" s="24"/>
      <c r="H54" s="35" t="s">
        <v>122</v>
      </c>
      <c r="I54" s="35">
        <v>1420</v>
      </c>
      <c r="J54" s="35">
        <v>1350</v>
      </c>
      <c r="K54" s="35" t="s">
        <v>127</v>
      </c>
      <c r="L54" s="35">
        <v>3.75</v>
      </c>
    </row>
    <row r="55" spans="2:12" ht="34.5" customHeight="1">
      <c r="B55" s="32" t="s">
        <v>31</v>
      </c>
      <c r="C55" s="33">
        <v>92</v>
      </c>
      <c r="D55" s="33">
        <v>85</v>
      </c>
      <c r="E55" s="32" t="s">
        <v>32</v>
      </c>
      <c r="F55" s="34">
        <v>1.8359999999999999</v>
      </c>
      <c r="G55" s="24"/>
      <c r="H55" s="30" t="s">
        <v>128</v>
      </c>
      <c r="I55" s="30"/>
      <c r="J55" s="30"/>
      <c r="K55" s="30"/>
      <c r="L55" s="30"/>
    </row>
    <row r="56" spans="2:12" ht="34.5" customHeight="1">
      <c r="B56" s="32" t="s">
        <v>38</v>
      </c>
      <c r="C56" s="33">
        <v>79.1</v>
      </c>
      <c r="D56" s="33">
        <v>72</v>
      </c>
      <c r="E56" s="32" t="s">
        <v>32</v>
      </c>
      <c r="F56" s="34">
        <v>0.98</v>
      </c>
      <c r="G56" s="24"/>
      <c r="H56" s="35" t="s">
        <v>115</v>
      </c>
      <c r="I56" s="35">
        <v>302.4</v>
      </c>
      <c r="J56" s="35">
        <v>290</v>
      </c>
      <c r="K56" s="35" t="s">
        <v>116</v>
      </c>
      <c r="L56" s="35">
        <v>2.5</v>
      </c>
    </row>
    <row r="57" spans="2:12" ht="35.25" customHeight="1">
      <c r="B57" s="32" t="s">
        <v>69</v>
      </c>
      <c r="C57" s="33">
        <v>44.5</v>
      </c>
      <c r="D57" s="33">
        <v>42.89</v>
      </c>
      <c r="E57" s="32" t="s">
        <v>78</v>
      </c>
      <c r="F57" s="34">
        <v>0.54</v>
      </c>
      <c r="G57" s="24"/>
      <c r="H57" s="35" t="s">
        <v>115</v>
      </c>
      <c r="I57" s="35">
        <v>750</v>
      </c>
      <c r="J57" s="35">
        <v>740</v>
      </c>
      <c r="K57" s="35" t="s">
        <v>118</v>
      </c>
      <c r="L57" s="35">
        <v>2.5</v>
      </c>
    </row>
    <row r="58" spans="2:12" ht="30.75" customHeight="1">
      <c r="B58" s="32" t="s">
        <v>66</v>
      </c>
      <c r="C58" s="33">
        <v>49.5</v>
      </c>
      <c r="D58" s="33">
        <v>47.5</v>
      </c>
      <c r="E58" s="39" t="s">
        <v>129</v>
      </c>
      <c r="F58" s="34">
        <v>0.83</v>
      </c>
      <c r="G58" s="24"/>
      <c r="H58" s="35" t="s">
        <v>115</v>
      </c>
      <c r="I58" s="35">
        <v>1050</v>
      </c>
      <c r="J58" s="35">
        <v>1000</v>
      </c>
      <c r="K58" s="35" t="s">
        <v>120</v>
      </c>
      <c r="L58" s="35">
        <v>2.5</v>
      </c>
    </row>
    <row r="59" spans="2:12" ht="30.75" customHeight="1">
      <c r="B59" s="32" t="s">
        <v>47</v>
      </c>
      <c r="C59" s="33">
        <v>91.45</v>
      </c>
      <c r="D59" s="33">
        <v>88.1</v>
      </c>
      <c r="E59" s="39" t="s">
        <v>130</v>
      </c>
      <c r="F59" s="34">
        <v>1.04</v>
      </c>
      <c r="G59" s="24"/>
      <c r="H59" s="35" t="s">
        <v>122</v>
      </c>
      <c r="I59" s="35">
        <v>1300</v>
      </c>
      <c r="J59" s="35">
        <v>1250</v>
      </c>
      <c r="K59" s="35" t="s">
        <v>123</v>
      </c>
      <c r="L59" s="35">
        <v>3.9</v>
      </c>
    </row>
    <row r="60" spans="2:12" ht="30.75" customHeight="1">
      <c r="B60" s="32" t="s">
        <v>51</v>
      </c>
      <c r="C60" s="33">
        <v>84.54</v>
      </c>
      <c r="D60" s="33">
        <v>80.1</v>
      </c>
      <c r="E60" s="39" t="s">
        <v>131</v>
      </c>
      <c r="F60" s="34">
        <v>1.04</v>
      </c>
      <c r="G60" s="24"/>
      <c r="H60" s="35" t="s">
        <v>122</v>
      </c>
      <c r="I60" s="35">
        <v>1390</v>
      </c>
      <c r="J60" s="35">
        <v>1340</v>
      </c>
      <c r="K60" s="35" t="s">
        <v>125</v>
      </c>
      <c r="L60" s="35">
        <v>3.9</v>
      </c>
    </row>
    <row r="61" spans="2:12" ht="30.75" customHeight="1">
      <c r="B61" s="32" t="s">
        <v>132</v>
      </c>
      <c r="C61" s="33">
        <v>252.1</v>
      </c>
      <c r="D61" s="33">
        <v>240</v>
      </c>
      <c r="E61" s="39" t="s">
        <v>133</v>
      </c>
      <c r="F61" s="34">
        <v>3.98</v>
      </c>
      <c r="G61" s="24"/>
      <c r="H61" s="35" t="s">
        <v>122</v>
      </c>
      <c r="I61" s="35">
        <v>1700</v>
      </c>
      <c r="J61" s="35">
        <v>1630</v>
      </c>
      <c r="K61" s="35" t="s">
        <v>127</v>
      </c>
      <c r="L61" s="35">
        <v>3.9</v>
      </c>
    </row>
    <row r="62" spans="2:12" ht="51.75" customHeight="1">
      <c r="B62" s="6">
        <f ca="1">TODAY()</f>
        <v>40949</v>
      </c>
      <c r="I62" s="7"/>
      <c r="J62" s="8"/>
      <c r="K62" s="9"/>
      <c r="L62" s="9"/>
    </row>
    <row r="63" spans="2:12" ht="49.5" customHeight="1">
      <c r="B63" s="10" t="s">
        <v>0</v>
      </c>
      <c r="C63" s="10"/>
      <c r="D63" s="10"/>
      <c r="E63" s="10"/>
      <c r="F63" s="10"/>
      <c r="G63" s="10"/>
      <c r="H63" s="11" t="s">
        <v>1</v>
      </c>
      <c r="I63" s="11"/>
      <c r="J63" s="11"/>
      <c r="K63" s="11"/>
      <c r="L63" s="11"/>
    </row>
    <row r="64" spans="2:12" ht="43.5" customHeight="1">
      <c r="B64" s="12" t="s">
        <v>2</v>
      </c>
      <c r="C64" s="12"/>
      <c r="D64" s="12"/>
      <c r="E64" s="12"/>
      <c r="F64" s="12"/>
      <c r="G64" s="12"/>
      <c r="H64" s="40" t="s">
        <v>134</v>
      </c>
      <c r="I64" s="13"/>
      <c r="J64" s="13"/>
      <c r="K64" s="13"/>
      <c r="L64" s="13"/>
    </row>
    <row r="65" spans="2:12" ht="39.75" customHeight="1">
      <c r="B65" s="12"/>
      <c r="C65" s="12"/>
      <c r="D65" s="12"/>
      <c r="E65" s="12"/>
      <c r="F65" s="12"/>
      <c r="G65" s="12"/>
      <c r="H65" s="13" t="s">
        <v>3</v>
      </c>
      <c r="I65" s="13"/>
      <c r="J65" s="13"/>
      <c r="K65" s="13"/>
      <c r="L65" s="13"/>
    </row>
    <row r="66" spans="2:7" ht="9" customHeight="1" hidden="1">
      <c r="B66" s="14"/>
      <c r="C66" s="14"/>
      <c r="D66" s="14"/>
      <c r="E66" s="14"/>
      <c r="F66" s="14"/>
      <c r="G66" s="15"/>
    </row>
    <row r="67" spans="2:7" ht="56.25" customHeight="1">
      <c r="B67" s="16" t="s">
        <v>135</v>
      </c>
      <c r="C67" s="16"/>
      <c r="D67" s="16"/>
      <c r="E67" s="16"/>
      <c r="F67" s="17"/>
      <c r="G67" s="18"/>
    </row>
    <row r="68" spans="8:12" ht="19.5" customHeight="1">
      <c r="H68" s="35"/>
      <c r="I68" s="35"/>
      <c r="J68" s="35"/>
      <c r="K68" s="35"/>
      <c r="L68" s="35"/>
    </row>
    <row r="69" spans="2:12" ht="107.25" customHeight="1">
      <c r="B69" s="19" t="s">
        <v>5</v>
      </c>
      <c r="C69" s="20" t="s">
        <v>6</v>
      </c>
      <c r="D69" s="21" t="s">
        <v>7</v>
      </c>
      <c r="E69" s="22" t="s">
        <v>136</v>
      </c>
      <c r="F69" s="23" t="s">
        <v>137</v>
      </c>
      <c r="G69" s="41"/>
      <c r="H69" s="35" t="s">
        <v>5</v>
      </c>
      <c r="I69" s="35" t="s">
        <v>6</v>
      </c>
      <c r="J69" s="35" t="s">
        <v>7</v>
      </c>
      <c r="K69" s="35" t="s">
        <v>8</v>
      </c>
      <c r="L69" s="42" t="s">
        <v>138</v>
      </c>
    </row>
    <row r="70" spans="2:12" ht="47.25" customHeight="1">
      <c r="B70" s="27" t="s">
        <v>12</v>
      </c>
      <c r="C70" s="20" t="s">
        <v>13</v>
      </c>
      <c r="D70" s="21" t="s">
        <v>13</v>
      </c>
      <c r="E70" s="22" t="s">
        <v>14</v>
      </c>
      <c r="F70" s="29" t="s">
        <v>15</v>
      </c>
      <c r="G70" s="41"/>
      <c r="H70" s="27" t="s">
        <v>12</v>
      </c>
      <c r="I70" s="35" t="s">
        <v>13</v>
      </c>
      <c r="J70" s="35" t="s">
        <v>13</v>
      </c>
      <c r="K70" s="35" t="s">
        <v>14</v>
      </c>
      <c r="L70" s="42"/>
    </row>
    <row r="71" spans="1:12" s="4" customFormat="1" ht="24.75" customHeight="1">
      <c r="A71" s="1"/>
      <c r="B71" s="30" t="s">
        <v>139</v>
      </c>
      <c r="C71" s="30"/>
      <c r="D71" s="30"/>
      <c r="E71" s="30"/>
      <c r="F71" s="30"/>
      <c r="G71" s="43"/>
      <c r="H71" s="30" t="s">
        <v>140</v>
      </c>
      <c r="I71" s="30"/>
      <c r="J71" s="30"/>
      <c r="K71" s="30"/>
      <c r="L71" s="42"/>
    </row>
    <row r="72" spans="2:12" ht="34.5" customHeight="1">
      <c r="B72" s="32" t="s">
        <v>141</v>
      </c>
      <c r="C72" s="33">
        <v>196.28</v>
      </c>
      <c r="D72" s="33">
        <v>189.78</v>
      </c>
      <c r="E72" s="32" t="s">
        <v>142</v>
      </c>
      <c r="F72" s="44">
        <v>3.73</v>
      </c>
      <c r="G72" s="24"/>
      <c r="H72" s="35" t="s">
        <v>143</v>
      </c>
      <c r="I72" s="35">
        <v>92.2</v>
      </c>
      <c r="J72" s="35">
        <v>86.75</v>
      </c>
      <c r="K72" s="35" t="s">
        <v>144</v>
      </c>
      <c r="L72" s="42"/>
    </row>
    <row r="73" spans="2:12" ht="34.5" customHeight="1">
      <c r="B73" s="32" t="s">
        <v>145</v>
      </c>
      <c r="C73" s="33">
        <v>94.6</v>
      </c>
      <c r="D73" s="35">
        <v>88</v>
      </c>
      <c r="E73" s="32" t="s">
        <v>142</v>
      </c>
      <c r="F73" s="44">
        <v>1.4</v>
      </c>
      <c r="G73" s="24"/>
      <c r="H73" s="35" t="s">
        <v>146</v>
      </c>
      <c r="I73" s="35">
        <v>136.29</v>
      </c>
      <c r="J73" s="35">
        <v>126.75</v>
      </c>
      <c r="K73" s="35" t="s">
        <v>147</v>
      </c>
      <c r="L73" s="42"/>
    </row>
    <row r="74" spans="2:12" ht="34.5" customHeight="1">
      <c r="B74" s="32" t="s">
        <v>148</v>
      </c>
      <c r="C74" s="33">
        <v>136.8</v>
      </c>
      <c r="D74" s="33">
        <v>127.9</v>
      </c>
      <c r="E74" s="32" t="s">
        <v>149</v>
      </c>
      <c r="F74" s="44">
        <v>2.48</v>
      </c>
      <c r="G74" s="24"/>
      <c r="H74" s="35" t="s">
        <v>150</v>
      </c>
      <c r="I74" s="35">
        <v>130.1</v>
      </c>
      <c r="J74" s="35">
        <v>124.1</v>
      </c>
      <c r="K74" s="35" t="s">
        <v>151</v>
      </c>
      <c r="L74" s="42"/>
    </row>
    <row r="75" spans="2:12" ht="34.5" customHeight="1">
      <c r="B75" s="32" t="s">
        <v>152</v>
      </c>
      <c r="C75" s="33">
        <v>53</v>
      </c>
      <c r="D75" s="33">
        <v>49</v>
      </c>
      <c r="E75" s="32" t="s">
        <v>142</v>
      </c>
      <c r="F75" s="44">
        <v>1.1</v>
      </c>
      <c r="G75" s="24"/>
      <c r="H75" s="35" t="s">
        <v>153</v>
      </c>
      <c r="I75" s="35">
        <v>78.9</v>
      </c>
      <c r="J75" s="35">
        <v>74.86</v>
      </c>
      <c r="K75" s="35" t="s">
        <v>154</v>
      </c>
      <c r="L75" s="42"/>
    </row>
    <row r="76" spans="2:12" ht="34.5" customHeight="1">
      <c r="B76" s="32" t="s">
        <v>155</v>
      </c>
      <c r="C76" s="33">
        <v>65</v>
      </c>
      <c r="D76" s="33">
        <v>63</v>
      </c>
      <c r="E76" s="32" t="s">
        <v>142</v>
      </c>
      <c r="F76" s="44">
        <v>1.49</v>
      </c>
      <c r="G76" s="24"/>
      <c r="H76" s="35" t="s">
        <v>156</v>
      </c>
      <c r="I76" s="35">
        <v>100</v>
      </c>
      <c r="J76" s="35">
        <v>98</v>
      </c>
      <c r="K76" s="35" t="s">
        <v>154</v>
      </c>
      <c r="L76" s="42"/>
    </row>
    <row r="77" spans="2:12" ht="34.5" customHeight="1">
      <c r="B77" s="32" t="s">
        <v>117</v>
      </c>
      <c r="C77" s="33">
        <v>65</v>
      </c>
      <c r="D77" s="33">
        <v>62</v>
      </c>
      <c r="E77" s="32" t="s">
        <v>157</v>
      </c>
      <c r="F77" s="44">
        <v>1.1</v>
      </c>
      <c r="G77" s="24"/>
      <c r="H77" s="35" t="s">
        <v>158</v>
      </c>
      <c r="I77" s="35">
        <v>135.9</v>
      </c>
      <c r="J77" s="35">
        <v>130.58</v>
      </c>
      <c r="K77" s="35" t="s">
        <v>151</v>
      </c>
      <c r="L77" s="42"/>
    </row>
    <row r="78" spans="2:12" ht="34.5" customHeight="1">
      <c r="B78" s="32" t="s">
        <v>159</v>
      </c>
      <c r="C78" s="33">
        <v>69</v>
      </c>
      <c r="D78" s="33">
        <v>67</v>
      </c>
      <c r="E78" s="32" t="s">
        <v>160</v>
      </c>
      <c r="F78" s="44">
        <v>1.54</v>
      </c>
      <c r="G78" s="24"/>
      <c r="H78" s="35" t="s">
        <v>161</v>
      </c>
      <c r="I78" s="35">
        <v>62</v>
      </c>
      <c r="J78" s="35">
        <v>59.5</v>
      </c>
      <c r="K78" s="35" t="s">
        <v>162</v>
      </c>
      <c r="L78" s="42"/>
    </row>
    <row r="79" spans="2:12" ht="34.5" customHeight="1">
      <c r="B79" s="32" t="s">
        <v>163</v>
      </c>
      <c r="C79" s="33">
        <v>89</v>
      </c>
      <c r="D79" s="33">
        <v>87.9</v>
      </c>
      <c r="E79" s="32" t="s">
        <v>160</v>
      </c>
      <c r="F79" s="44">
        <v>1.72</v>
      </c>
      <c r="G79" s="24"/>
      <c r="H79" s="35" t="s">
        <v>164</v>
      </c>
      <c r="I79" s="35">
        <v>68</v>
      </c>
      <c r="J79" s="35">
        <v>63</v>
      </c>
      <c r="K79" s="35" t="s">
        <v>151</v>
      </c>
      <c r="L79" s="42"/>
    </row>
    <row r="80" spans="2:12" ht="34.5" customHeight="1">
      <c r="B80" s="32" t="s">
        <v>165</v>
      </c>
      <c r="C80" s="33">
        <v>64.5</v>
      </c>
      <c r="D80" s="33">
        <v>61.5</v>
      </c>
      <c r="E80" s="32" t="s">
        <v>166</v>
      </c>
      <c r="F80" s="44">
        <v>1.25</v>
      </c>
      <c r="G80" s="24"/>
      <c r="H80" s="35" t="s">
        <v>167</v>
      </c>
      <c r="I80" s="35">
        <v>201.14</v>
      </c>
      <c r="J80" s="35">
        <v>195.46</v>
      </c>
      <c r="K80" s="35" t="s">
        <v>151</v>
      </c>
      <c r="L80" s="42"/>
    </row>
    <row r="81" spans="2:12" ht="34.5" customHeight="1">
      <c r="B81" s="32" t="s">
        <v>168</v>
      </c>
      <c r="C81" s="33">
        <v>62.1</v>
      </c>
      <c r="D81" s="33">
        <v>59.7</v>
      </c>
      <c r="E81" s="32" t="s">
        <v>169</v>
      </c>
      <c r="F81" s="44">
        <v>1.25</v>
      </c>
      <c r="G81" s="24"/>
      <c r="H81" s="35" t="s">
        <v>141</v>
      </c>
      <c r="I81" s="35">
        <v>173.24</v>
      </c>
      <c r="J81" s="35">
        <v>163.8</v>
      </c>
      <c r="K81" s="35" t="s">
        <v>170</v>
      </c>
      <c r="L81" s="42"/>
    </row>
    <row r="82" spans="2:12" ht="34.5" customHeight="1">
      <c r="B82" s="32" t="s">
        <v>51</v>
      </c>
      <c r="C82" s="33">
        <v>79.9</v>
      </c>
      <c r="D82" s="33">
        <v>78.8</v>
      </c>
      <c r="E82" s="32" t="s">
        <v>58</v>
      </c>
      <c r="F82" s="44">
        <v>1.65</v>
      </c>
      <c r="G82" s="24"/>
      <c r="H82" s="35" t="s">
        <v>171</v>
      </c>
      <c r="I82" s="35">
        <v>50</v>
      </c>
      <c r="J82" s="35">
        <v>46</v>
      </c>
      <c r="K82" s="35" t="s">
        <v>172</v>
      </c>
      <c r="L82" s="42"/>
    </row>
    <row r="83" spans="2:12" ht="34.5" customHeight="1">
      <c r="B83" s="32"/>
      <c r="C83" s="33"/>
      <c r="D83" s="33"/>
      <c r="E83" s="32"/>
      <c r="F83" s="44"/>
      <c r="G83" s="24"/>
      <c r="H83" s="35" t="s">
        <v>145</v>
      </c>
      <c r="I83" s="35">
        <v>60</v>
      </c>
      <c r="J83" s="35">
        <v>56</v>
      </c>
      <c r="K83" s="35" t="s">
        <v>173</v>
      </c>
      <c r="L83" s="42"/>
    </row>
    <row r="84" spans="2:12" ht="34.5" customHeight="1">
      <c r="B84" s="45" t="s">
        <v>174</v>
      </c>
      <c r="C84" s="45"/>
      <c r="D84" s="45"/>
      <c r="E84" s="45"/>
      <c r="F84" s="45"/>
      <c r="G84" s="24"/>
      <c r="H84" s="35" t="s">
        <v>175</v>
      </c>
      <c r="I84" s="35">
        <v>40</v>
      </c>
      <c r="J84" s="35">
        <v>36</v>
      </c>
      <c r="K84" s="35" t="s">
        <v>173</v>
      </c>
      <c r="L84" s="42"/>
    </row>
    <row r="85" spans="2:12" ht="34.5" customHeight="1">
      <c r="B85" s="32" t="s">
        <v>145</v>
      </c>
      <c r="C85" s="33">
        <v>105.6</v>
      </c>
      <c r="D85" s="33">
        <v>99.1</v>
      </c>
      <c r="E85" s="32" t="s">
        <v>176</v>
      </c>
      <c r="F85" s="44">
        <v>2.73</v>
      </c>
      <c r="G85" s="24"/>
      <c r="H85" s="35"/>
      <c r="I85" s="35"/>
      <c r="J85" s="35"/>
      <c r="K85" s="35"/>
      <c r="L85" s="42"/>
    </row>
    <row r="86" spans="2:12" ht="34.5" customHeight="1">
      <c r="B86" s="32" t="s">
        <v>152</v>
      </c>
      <c r="C86" s="33">
        <v>83</v>
      </c>
      <c r="D86" s="33">
        <v>79</v>
      </c>
      <c r="E86" s="32" t="s">
        <v>177</v>
      </c>
      <c r="F86" s="44">
        <v>2.73</v>
      </c>
      <c r="G86" s="24"/>
      <c r="H86" s="45" t="s">
        <v>178</v>
      </c>
      <c r="I86" s="45"/>
      <c r="J86" s="45"/>
      <c r="K86" s="45"/>
      <c r="L86" s="42"/>
    </row>
    <row r="87" spans="2:12" ht="34.5" customHeight="1">
      <c r="B87" s="32" t="s">
        <v>179</v>
      </c>
      <c r="C87" s="33">
        <v>125</v>
      </c>
      <c r="D87" s="33">
        <v>121</v>
      </c>
      <c r="E87" s="32" t="s">
        <v>160</v>
      </c>
      <c r="F87" s="44">
        <v>2.73</v>
      </c>
      <c r="G87" s="24"/>
      <c r="H87" s="35" t="s">
        <v>180</v>
      </c>
      <c r="I87" s="35">
        <v>60</v>
      </c>
      <c r="J87" s="35">
        <v>57</v>
      </c>
      <c r="K87" s="35" t="s">
        <v>162</v>
      </c>
      <c r="L87" s="42"/>
    </row>
    <row r="88" spans="2:12" ht="34.5" customHeight="1">
      <c r="B88" s="32" t="s">
        <v>181</v>
      </c>
      <c r="C88" s="33">
        <v>148.14</v>
      </c>
      <c r="D88" s="33">
        <v>141.1</v>
      </c>
      <c r="E88" s="32" t="s">
        <v>160</v>
      </c>
      <c r="F88" s="44">
        <v>2.73</v>
      </c>
      <c r="G88" s="24"/>
      <c r="H88" s="35" t="s">
        <v>182</v>
      </c>
      <c r="I88" s="35">
        <v>49.4</v>
      </c>
      <c r="J88" s="35">
        <v>48.5</v>
      </c>
      <c r="K88" s="35" t="s">
        <v>162</v>
      </c>
      <c r="L88" s="42"/>
    </row>
    <row r="89" spans="2:12" ht="34.5" customHeight="1">
      <c r="B89" s="32" t="s">
        <v>35</v>
      </c>
      <c r="C89" s="33">
        <v>118.9</v>
      </c>
      <c r="D89" s="33">
        <v>110</v>
      </c>
      <c r="E89" s="32" t="s">
        <v>160</v>
      </c>
      <c r="F89" s="44">
        <v>2.73</v>
      </c>
      <c r="G89" s="24"/>
      <c r="H89" s="45" t="s">
        <v>183</v>
      </c>
      <c r="I89" s="45"/>
      <c r="J89" s="45"/>
      <c r="K89" s="45"/>
      <c r="L89" s="42"/>
    </row>
    <row r="90" spans="2:12" ht="34.5" customHeight="1">
      <c r="B90" s="32" t="s">
        <v>31</v>
      </c>
      <c r="C90" s="33">
        <v>106</v>
      </c>
      <c r="D90" s="33">
        <v>102</v>
      </c>
      <c r="E90" s="32" t="s">
        <v>160</v>
      </c>
      <c r="F90" s="44">
        <v>1.4</v>
      </c>
      <c r="G90" s="24"/>
      <c r="H90" s="35" t="s">
        <v>184</v>
      </c>
      <c r="I90" s="35">
        <v>448.99</v>
      </c>
      <c r="J90" s="35">
        <v>426.55</v>
      </c>
      <c r="K90" s="35" t="s">
        <v>185</v>
      </c>
      <c r="L90" s="42"/>
    </row>
    <row r="91" spans="2:12" ht="34.5" customHeight="1">
      <c r="B91" s="32" t="s">
        <v>165</v>
      </c>
      <c r="C91" s="33">
        <v>65.15</v>
      </c>
      <c r="D91" s="33">
        <v>63.1</v>
      </c>
      <c r="E91" s="32" t="s">
        <v>160</v>
      </c>
      <c r="F91" s="44">
        <v>1.4</v>
      </c>
      <c r="G91" s="24"/>
      <c r="H91" s="35" t="s">
        <v>186</v>
      </c>
      <c r="I91" s="35">
        <v>1019.76</v>
      </c>
      <c r="J91" s="35">
        <v>968.77</v>
      </c>
      <c r="K91" s="35" t="s">
        <v>185</v>
      </c>
      <c r="L91" s="42"/>
    </row>
    <row r="92" spans="2:12" ht="34.5" customHeight="1">
      <c r="B92" s="32" t="s">
        <v>187</v>
      </c>
      <c r="C92" s="33">
        <v>54</v>
      </c>
      <c r="D92" s="33">
        <v>52</v>
      </c>
      <c r="E92" s="32" t="s">
        <v>169</v>
      </c>
      <c r="F92" s="44">
        <v>1.3</v>
      </c>
      <c r="G92" s="24"/>
      <c r="H92" s="35" t="s">
        <v>156</v>
      </c>
      <c r="I92" s="35">
        <v>296.65</v>
      </c>
      <c r="J92" s="35">
        <v>281.8</v>
      </c>
      <c r="K92" s="35" t="s">
        <v>185</v>
      </c>
      <c r="L92" s="42"/>
    </row>
    <row r="93" spans="2:12" ht="34.5" customHeight="1">
      <c r="B93" s="32" t="s">
        <v>66</v>
      </c>
      <c r="C93" s="33">
        <v>37.8</v>
      </c>
      <c r="D93" s="33">
        <v>36.9</v>
      </c>
      <c r="E93" s="32" t="s">
        <v>169</v>
      </c>
      <c r="F93" s="44">
        <v>0.98</v>
      </c>
      <c r="G93" s="24"/>
      <c r="H93" s="35" t="s">
        <v>188</v>
      </c>
      <c r="I93" s="35">
        <v>1613.88</v>
      </c>
      <c r="J93" s="35">
        <v>1533.19</v>
      </c>
      <c r="K93" s="35" t="s">
        <v>185</v>
      </c>
      <c r="L93" s="42"/>
    </row>
    <row r="94" spans="2:12" ht="34.5" customHeight="1">
      <c r="B94" s="32" t="s">
        <v>189</v>
      </c>
      <c r="C94" s="33">
        <v>36</v>
      </c>
      <c r="D94" s="33">
        <v>33</v>
      </c>
      <c r="E94" s="32" t="s">
        <v>190</v>
      </c>
      <c r="F94" s="44">
        <v>0.7</v>
      </c>
      <c r="G94" s="24"/>
      <c r="H94" s="35" t="s">
        <v>191</v>
      </c>
      <c r="I94" s="35">
        <v>1002.29</v>
      </c>
      <c r="J94" s="35">
        <v>952.18</v>
      </c>
      <c r="K94" s="35" t="s">
        <v>185</v>
      </c>
      <c r="L94" s="42"/>
    </row>
    <row r="95" spans="2:12" ht="34.5" customHeight="1">
      <c r="B95" s="32" t="s">
        <v>24</v>
      </c>
      <c r="C95" s="33">
        <v>130</v>
      </c>
      <c r="D95" s="33">
        <v>124</v>
      </c>
      <c r="E95" s="32" t="s">
        <v>190</v>
      </c>
      <c r="F95" s="44">
        <v>2.42</v>
      </c>
      <c r="G95" s="24"/>
      <c r="H95" s="45" t="s">
        <v>192</v>
      </c>
      <c r="I95" s="45"/>
      <c r="J95" s="45"/>
      <c r="K95" s="45"/>
      <c r="L95" s="42"/>
    </row>
    <row r="96" spans="2:12" ht="34.5" customHeight="1">
      <c r="B96" s="45" t="s">
        <v>193</v>
      </c>
      <c r="C96" s="45"/>
      <c r="D96" s="45"/>
      <c r="E96" s="45"/>
      <c r="F96" s="45"/>
      <c r="G96" s="24"/>
      <c r="H96" s="35" t="s">
        <v>194</v>
      </c>
      <c r="I96" s="35">
        <v>1610</v>
      </c>
      <c r="J96" s="35">
        <v>1530</v>
      </c>
      <c r="K96" s="35" t="s">
        <v>185</v>
      </c>
      <c r="L96" s="42"/>
    </row>
    <row r="97" spans="2:12" ht="34.5" customHeight="1">
      <c r="B97" s="32" t="s">
        <v>195</v>
      </c>
      <c r="C97" s="33">
        <v>236</v>
      </c>
      <c r="D97" s="33">
        <v>224</v>
      </c>
      <c r="E97" s="32" t="s">
        <v>196</v>
      </c>
      <c r="F97" s="46"/>
      <c r="G97" s="24"/>
      <c r="H97" s="35" t="s">
        <v>197</v>
      </c>
      <c r="I97" s="35">
        <v>1320</v>
      </c>
      <c r="J97" s="35">
        <v>1255</v>
      </c>
      <c r="K97" s="35" t="s">
        <v>185</v>
      </c>
      <c r="L97" s="42"/>
    </row>
    <row r="98" spans="2:12" ht="34.5" customHeight="1">
      <c r="B98" s="32" t="s">
        <v>195</v>
      </c>
      <c r="C98" s="33">
        <v>179.5</v>
      </c>
      <c r="D98" s="33">
        <v>176</v>
      </c>
      <c r="E98" s="32" t="s">
        <v>198</v>
      </c>
      <c r="F98" s="46"/>
      <c r="G98" s="24"/>
      <c r="H98" s="35" t="s">
        <v>199</v>
      </c>
      <c r="I98" s="35">
        <v>1140</v>
      </c>
      <c r="J98" s="35">
        <v>1080</v>
      </c>
      <c r="K98" s="35" t="s">
        <v>185</v>
      </c>
      <c r="L98" s="42"/>
    </row>
    <row r="99" spans="2:12" ht="34.5" customHeight="1">
      <c r="B99" s="32" t="s">
        <v>195</v>
      </c>
      <c r="C99" s="33">
        <v>156</v>
      </c>
      <c r="D99" s="33">
        <v>152</v>
      </c>
      <c r="E99" s="32" t="s">
        <v>200</v>
      </c>
      <c r="F99" s="46"/>
      <c r="G99" s="24"/>
      <c r="H99" s="45" t="s">
        <v>201</v>
      </c>
      <c r="I99" s="45"/>
      <c r="J99" s="45"/>
      <c r="K99" s="45"/>
      <c r="L99" s="42"/>
    </row>
    <row r="100" spans="2:12" ht="34.5" customHeight="1">
      <c r="B100" s="32" t="s">
        <v>195</v>
      </c>
      <c r="C100" s="33">
        <v>145</v>
      </c>
      <c r="D100" s="33">
        <v>134</v>
      </c>
      <c r="E100" s="32" t="s">
        <v>202</v>
      </c>
      <c r="F100" s="46"/>
      <c r="G100" s="24"/>
      <c r="H100" s="35" t="s">
        <v>203</v>
      </c>
      <c r="I100" s="35">
        <v>680.27</v>
      </c>
      <c r="J100" s="35">
        <v>646.26</v>
      </c>
      <c r="K100" s="35" t="s">
        <v>185</v>
      </c>
      <c r="L100" s="42"/>
    </row>
    <row r="101" spans="2:12" ht="33.75" customHeight="1">
      <c r="B101" s="45" t="s">
        <v>204</v>
      </c>
      <c r="C101" s="45"/>
      <c r="D101" s="45"/>
      <c r="E101" s="45"/>
      <c r="F101" s="45"/>
      <c r="G101" s="24"/>
      <c r="H101" s="35" t="s">
        <v>205</v>
      </c>
      <c r="I101" s="35">
        <v>571.12</v>
      </c>
      <c r="J101" s="35">
        <v>542.56</v>
      </c>
      <c r="K101" s="35" t="s">
        <v>185</v>
      </c>
      <c r="L101" s="42"/>
    </row>
    <row r="102" spans="2:12" ht="36.75" customHeight="1">
      <c r="B102" s="32" t="s">
        <v>206</v>
      </c>
      <c r="C102" s="33">
        <v>106.24</v>
      </c>
      <c r="D102" s="33">
        <v>100.4</v>
      </c>
      <c r="E102" s="32" t="s">
        <v>89</v>
      </c>
      <c r="F102" s="44">
        <v>2.3</v>
      </c>
      <c r="G102" s="24"/>
      <c r="H102" s="35" t="s">
        <v>207</v>
      </c>
      <c r="I102" s="35">
        <v>571.12</v>
      </c>
      <c r="J102" s="35">
        <v>542.56</v>
      </c>
      <c r="K102" s="35" t="s">
        <v>185</v>
      </c>
      <c r="L102" s="42"/>
    </row>
    <row r="103" spans="2:12" ht="34.5" customHeight="1">
      <c r="B103" s="32" t="s">
        <v>206</v>
      </c>
      <c r="C103" s="33">
        <v>138.3</v>
      </c>
      <c r="D103" s="33">
        <v>133.1</v>
      </c>
      <c r="E103" s="32" t="s">
        <v>208</v>
      </c>
      <c r="F103" s="44">
        <v>2.3</v>
      </c>
      <c r="G103" s="24"/>
      <c r="H103" s="47" t="s">
        <v>209</v>
      </c>
      <c r="I103" s="47"/>
      <c r="J103" s="47"/>
      <c r="K103" s="48" t="s">
        <v>210</v>
      </c>
      <c r="L103" s="48"/>
    </row>
    <row r="104" spans="2:12" ht="34.5" customHeight="1">
      <c r="B104" s="32" t="s">
        <v>211</v>
      </c>
      <c r="C104" s="33">
        <v>65</v>
      </c>
      <c r="D104" s="33">
        <v>59</v>
      </c>
      <c r="E104" s="32" t="s">
        <v>169</v>
      </c>
      <c r="F104" s="44">
        <v>1.8</v>
      </c>
      <c r="G104" s="24"/>
      <c r="H104" s="47"/>
      <c r="I104" s="47"/>
      <c r="J104" s="47"/>
      <c r="K104" s="48"/>
      <c r="L104" s="48"/>
    </row>
    <row r="105" spans="2:12" ht="40.5" customHeight="1">
      <c r="B105" s="45" t="s">
        <v>212</v>
      </c>
      <c r="C105" s="45"/>
      <c r="D105" s="45"/>
      <c r="E105" s="45"/>
      <c r="F105" s="45"/>
      <c r="G105" s="24"/>
      <c r="H105" s="47"/>
      <c r="I105" s="47"/>
      <c r="J105" s="47"/>
      <c r="K105" s="48"/>
      <c r="L105" s="48"/>
    </row>
    <row r="106" spans="2:12" ht="58.5" customHeight="1">
      <c r="B106" s="32" t="s">
        <v>213</v>
      </c>
      <c r="C106" s="33">
        <v>34.15</v>
      </c>
      <c r="D106" s="33">
        <v>32</v>
      </c>
      <c r="E106" s="32" t="s">
        <v>214</v>
      </c>
      <c r="F106" s="46"/>
      <c r="G106" s="24"/>
      <c r="H106" s="49" t="s">
        <v>215</v>
      </c>
      <c r="I106" s="49" t="s">
        <v>216</v>
      </c>
      <c r="J106" s="49" t="s">
        <v>217</v>
      </c>
      <c r="K106" s="49" t="s">
        <v>215</v>
      </c>
      <c r="L106" s="49" t="s">
        <v>216</v>
      </c>
    </row>
    <row r="107" spans="2:12" ht="34.5" customHeight="1">
      <c r="B107" s="32" t="s">
        <v>218</v>
      </c>
      <c r="C107" s="33">
        <v>84.59</v>
      </c>
      <c r="D107" s="33">
        <v>79</v>
      </c>
      <c r="E107" s="32" t="s">
        <v>142</v>
      </c>
      <c r="F107" s="46"/>
      <c r="G107" s="50"/>
      <c r="H107" s="35">
        <v>1.2</v>
      </c>
      <c r="I107" s="35">
        <v>35.5</v>
      </c>
      <c r="J107" s="35">
        <v>0.009000000000000001</v>
      </c>
      <c r="K107" s="35">
        <v>3</v>
      </c>
      <c r="L107" s="35">
        <v>48.3</v>
      </c>
    </row>
    <row r="108" spans="2:12" ht="58.5" customHeight="1">
      <c r="B108" s="32" t="s">
        <v>219</v>
      </c>
      <c r="C108" s="33">
        <v>23.8</v>
      </c>
      <c r="D108" s="33">
        <v>22</v>
      </c>
      <c r="E108" s="32" t="s">
        <v>220</v>
      </c>
      <c r="F108" s="46"/>
      <c r="G108" s="24"/>
      <c r="H108" s="49" t="s">
        <v>221</v>
      </c>
      <c r="I108" s="35">
        <v>63.1</v>
      </c>
      <c r="J108" s="35">
        <v>0.01</v>
      </c>
      <c r="K108" s="35">
        <v>4</v>
      </c>
      <c r="L108" s="35">
        <v>47.6</v>
      </c>
    </row>
    <row r="109" spans="2:12" ht="34.5" customHeight="1">
      <c r="B109" s="32" t="s">
        <v>222</v>
      </c>
      <c r="C109" s="33">
        <v>19.8</v>
      </c>
      <c r="D109" s="33">
        <v>18</v>
      </c>
      <c r="E109" s="32" t="s">
        <v>142</v>
      </c>
      <c r="F109" s="46"/>
      <c r="G109" s="24"/>
      <c r="H109" s="35">
        <v>2</v>
      </c>
      <c r="I109" s="35">
        <v>37.54</v>
      </c>
      <c r="J109" s="35">
        <v>0.024</v>
      </c>
      <c r="K109" s="35">
        <v>4</v>
      </c>
      <c r="L109" s="35">
        <v>47.6</v>
      </c>
    </row>
    <row r="110" spans="2:12" ht="66" customHeight="1">
      <c r="B110" s="32" t="s">
        <v>223</v>
      </c>
      <c r="C110" s="33">
        <v>24.15</v>
      </c>
      <c r="D110" s="33">
        <v>22</v>
      </c>
      <c r="E110" s="32" t="s">
        <v>23</v>
      </c>
      <c r="F110" s="46"/>
      <c r="G110" s="24"/>
      <c r="H110" s="35">
        <v>3</v>
      </c>
      <c r="I110" s="35">
        <v>35.7</v>
      </c>
      <c r="J110" s="35">
        <v>0.055</v>
      </c>
      <c r="K110" s="35">
        <v>5</v>
      </c>
      <c r="L110" s="35">
        <v>47.7</v>
      </c>
    </row>
    <row r="111" spans="2:12" ht="49.5" customHeight="1">
      <c r="B111" s="32" t="s">
        <v>224</v>
      </c>
      <c r="C111" s="33">
        <v>22.15</v>
      </c>
      <c r="D111" s="33">
        <v>21</v>
      </c>
      <c r="E111" s="32" t="s">
        <v>142</v>
      </c>
      <c r="F111" s="46"/>
      <c r="G111" s="24"/>
      <c r="H111" s="35">
        <v>4</v>
      </c>
      <c r="I111" s="35">
        <v>35.7</v>
      </c>
      <c r="J111" s="35">
        <v>0.099</v>
      </c>
      <c r="K111" s="48" t="s">
        <v>225</v>
      </c>
      <c r="L111" s="51"/>
    </row>
    <row r="112" spans="2:12" ht="34.5" customHeight="1">
      <c r="B112" s="32" t="s">
        <v>226</v>
      </c>
      <c r="C112" s="33">
        <v>40.5</v>
      </c>
      <c r="D112" s="33">
        <v>38</v>
      </c>
      <c r="E112" s="32" t="s">
        <v>142</v>
      </c>
      <c r="F112" s="46"/>
      <c r="G112" s="24"/>
      <c r="H112" s="35">
        <v>5</v>
      </c>
      <c r="I112" s="35">
        <v>35.7</v>
      </c>
      <c r="J112" s="35">
        <v>0.148</v>
      </c>
      <c r="K112" s="35" t="s">
        <v>215</v>
      </c>
      <c r="L112" s="49" t="s">
        <v>227</v>
      </c>
    </row>
    <row r="113" spans="2:12" ht="34.5" customHeight="1">
      <c r="B113" s="32" t="s">
        <v>228</v>
      </c>
      <c r="C113" s="33">
        <v>32.2</v>
      </c>
      <c r="D113" s="33">
        <v>30</v>
      </c>
      <c r="E113" s="32" t="s">
        <v>142</v>
      </c>
      <c r="F113" s="46"/>
      <c r="G113" s="24"/>
      <c r="H113" s="35">
        <v>6</v>
      </c>
      <c r="I113" s="35">
        <v>35.7</v>
      </c>
      <c r="J113" s="35">
        <v>0.22</v>
      </c>
      <c r="K113" s="35" t="s">
        <v>229</v>
      </c>
      <c r="L113" s="35">
        <v>530</v>
      </c>
    </row>
    <row r="114" spans="2:12" ht="34.5" customHeight="1">
      <c r="B114" s="32" t="s">
        <v>230</v>
      </c>
      <c r="C114" s="33">
        <v>47</v>
      </c>
      <c r="D114" s="33">
        <v>43</v>
      </c>
      <c r="E114" s="32" t="s">
        <v>231</v>
      </c>
      <c r="F114" s="46"/>
      <c r="G114" s="24"/>
      <c r="H114" s="35"/>
      <c r="I114" s="35"/>
      <c r="J114" s="35"/>
      <c r="K114" s="35" t="s">
        <v>232</v>
      </c>
      <c r="L114" s="35">
        <v>510</v>
      </c>
    </row>
    <row r="115" spans="2:12" ht="34.5" customHeight="1">
      <c r="B115" s="45" t="s">
        <v>233</v>
      </c>
      <c r="C115" s="45"/>
      <c r="D115" s="45"/>
      <c r="E115" s="45"/>
      <c r="F115" s="45"/>
      <c r="H115" s="45" t="s">
        <v>234</v>
      </c>
      <c r="I115" s="45"/>
      <c r="J115" s="45"/>
      <c r="K115" s="45"/>
      <c r="L115" s="35"/>
    </row>
    <row r="116" spans="2:12" ht="34.5" customHeight="1">
      <c r="B116" s="32" t="s">
        <v>235</v>
      </c>
      <c r="C116" s="33">
        <v>69</v>
      </c>
      <c r="D116" s="33">
        <v>65</v>
      </c>
      <c r="E116" s="52" t="s">
        <v>236</v>
      </c>
      <c r="F116" s="46" t="s">
        <v>237</v>
      </c>
      <c r="H116" s="35" t="s">
        <v>238</v>
      </c>
      <c r="I116" s="35">
        <v>710</v>
      </c>
      <c r="J116" s="35">
        <v>670</v>
      </c>
      <c r="K116" s="35" t="s">
        <v>239</v>
      </c>
      <c r="L116" s="35"/>
    </row>
    <row r="117" spans="2:12" ht="43.5" customHeight="1">
      <c r="B117" s="32" t="s">
        <v>240</v>
      </c>
      <c r="C117" s="33">
        <f>D117+D117*0.1</f>
        <v>60.5</v>
      </c>
      <c r="D117" s="33">
        <v>55</v>
      </c>
      <c r="E117" s="52" t="s">
        <v>236</v>
      </c>
      <c r="F117" s="46" t="s">
        <v>237</v>
      </c>
      <c r="H117" s="45" t="s">
        <v>241</v>
      </c>
      <c r="I117" s="45"/>
      <c r="J117" s="45"/>
      <c r="K117" s="45"/>
      <c r="L117" s="35"/>
    </row>
    <row r="118" spans="2:12" ht="42" customHeight="1">
      <c r="B118" s="32" t="s">
        <v>242</v>
      </c>
      <c r="C118" s="33">
        <f>D118+D118*0.1</f>
        <v>60.5</v>
      </c>
      <c r="D118" s="33">
        <v>55</v>
      </c>
      <c r="E118" s="52" t="s">
        <v>243</v>
      </c>
      <c r="F118" s="46" t="s">
        <v>244</v>
      </c>
      <c r="H118" s="35" t="s">
        <v>245</v>
      </c>
      <c r="I118" s="35">
        <v>81</v>
      </c>
      <c r="J118" s="35">
        <v>75</v>
      </c>
      <c r="K118" s="35" t="s">
        <v>58</v>
      </c>
      <c r="L118" s="35">
        <v>0.62</v>
      </c>
    </row>
    <row r="119" spans="2:12" ht="46.5" customHeight="1">
      <c r="B119" s="32" t="s">
        <v>246</v>
      </c>
      <c r="C119" s="33">
        <f>D119+D119*0.1</f>
        <v>60.5</v>
      </c>
      <c r="D119" s="33">
        <v>55</v>
      </c>
      <c r="E119" s="52" t="s">
        <v>247</v>
      </c>
      <c r="F119" s="46" t="s">
        <v>244</v>
      </c>
      <c r="H119" s="45" t="s">
        <v>248</v>
      </c>
      <c r="I119" s="53"/>
      <c r="J119" s="53"/>
      <c r="K119" s="53"/>
      <c r="L119" s="35"/>
    </row>
    <row r="120" spans="2:12" ht="33" customHeight="1">
      <c r="B120" s="32" t="s">
        <v>249</v>
      </c>
      <c r="C120" s="33">
        <v>66</v>
      </c>
      <c r="D120" s="33">
        <v>60</v>
      </c>
      <c r="E120" s="52" t="s">
        <v>250</v>
      </c>
      <c r="F120" s="46" t="s">
        <v>251</v>
      </c>
      <c r="H120" s="49" t="s">
        <v>252</v>
      </c>
      <c r="I120" s="35">
        <v>280</v>
      </c>
      <c r="J120" s="35">
        <v>250</v>
      </c>
      <c r="K120" s="35" t="s">
        <v>253</v>
      </c>
      <c r="L120" s="35" t="s">
        <v>254</v>
      </c>
    </row>
    <row r="121" spans="2:12" ht="28.5" customHeight="1">
      <c r="B121" s="32" t="s">
        <v>255</v>
      </c>
      <c r="C121" s="33">
        <f>D121+D121*0.1</f>
        <v>66</v>
      </c>
      <c r="D121" s="33">
        <v>60</v>
      </c>
      <c r="E121" s="52" t="s">
        <v>256</v>
      </c>
      <c r="F121" s="46" t="s">
        <v>251</v>
      </c>
      <c r="H121" s="49" t="s">
        <v>257</v>
      </c>
      <c r="I121" s="35">
        <v>105</v>
      </c>
      <c r="J121" s="35">
        <v>90</v>
      </c>
      <c r="K121" s="35">
        <v>500</v>
      </c>
      <c r="L121" s="35" t="s">
        <v>254</v>
      </c>
    </row>
    <row r="122" spans="2:12" ht="19.5" customHeight="1">
      <c r="B122" s="32" t="s">
        <v>258</v>
      </c>
      <c r="C122" s="33">
        <f>D122+D122*0.1</f>
        <v>77</v>
      </c>
      <c r="D122" s="33">
        <v>70</v>
      </c>
      <c r="E122" s="52" t="s">
        <v>236</v>
      </c>
      <c r="F122" s="46" t="s">
        <v>237</v>
      </c>
      <c r="H122" s="35"/>
      <c r="I122" s="35"/>
      <c r="J122" s="35"/>
      <c r="K122" s="35"/>
      <c r="L122" s="35"/>
    </row>
    <row r="123" spans="2:12" ht="19.5" customHeight="1">
      <c r="B123" s="32"/>
      <c r="C123" s="33"/>
      <c r="D123" s="33"/>
      <c r="E123" s="52"/>
      <c r="F123" s="46"/>
      <c r="H123" s="35"/>
      <c r="I123" s="35"/>
      <c r="J123" s="35"/>
      <c r="K123" s="35"/>
      <c r="L123" s="35"/>
    </row>
    <row r="124" spans="8:12" ht="19.5" customHeight="1">
      <c r="H124" s="35"/>
      <c r="I124" s="35"/>
      <c r="J124" s="35"/>
      <c r="K124" s="35"/>
      <c r="L124" s="35"/>
    </row>
    <row r="125" spans="8:12" ht="19.5" customHeight="1">
      <c r="H125" s="35"/>
      <c r="I125" s="35"/>
      <c r="J125" s="35"/>
      <c r="K125" s="35"/>
      <c r="L125" s="35"/>
    </row>
  </sheetData>
  <sheetProtection selectLockedCells="1" selectUnlockedCells="1"/>
  <mergeCells count="34">
    <mergeCell ref="H2:L2"/>
    <mergeCell ref="B3:G3"/>
    <mergeCell ref="H3:L3"/>
    <mergeCell ref="B4:G4"/>
    <mergeCell ref="H4:L4"/>
    <mergeCell ref="B5:F5"/>
    <mergeCell ref="B6:E6"/>
    <mergeCell ref="B9:F9"/>
    <mergeCell ref="H9:L9"/>
    <mergeCell ref="B25:F25"/>
    <mergeCell ref="B32:F32"/>
    <mergeCell ref="B41:F41"/>
    <mergeCell ref="H63:L63"/>
    <mergeCell ref="B64:G64"/>
    <mergeCell ref="B65:G65"/>
    <mergeCell ref="H65:L65"/>
    <mergeCell ref="B66:F66"/>
    <mergeCell ref="B67:E67"/>
    <mergeCell ref="L69:L102"/>
    <mergeCell ref="B71:F71"/>
    <mergeCell ref="H71:K71"/>
    <mergeCell ref="B84:F84"/>
    <mergeCell ref="H86:K86"/>
    <mergeCell ref="H89:K89"/>
    <mergeCell ref="H95:K95"/>
    <mergeCell ref="B96:F96"/>
    <mergeCell ref="H99:K99"/>
    <mergeCell ref="B101:F101"/>
    <mergeCell ref="H103:J105"/>
    <mergeCell ref="K103:L105"/>
    <mergeCell ref="B105:F105"/>
    <mergeCell ref="B115:F115"/>
    <mergeCell ref="H115:K115"/>
    <mergeCell ref="H117:K117"/>
  </mergeCells>
  <hyperlinks>
    <hyperlink ref="H2" r:id="rId1" display="http://www.setka1.ru"/>
    <hyperlink ref="H63" r:id="rId2" display="http://www.setka1.ru"/>
  </hyperlinks>
  <printOptions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35"/>
  <rowBreaks count="1" manualBreakCount="1">
    <brk id="61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2012-01-25T11:10:23Z</cp:lastPrinted>
  <dcterms:created xsi:type="dcterms:W3CDTF">2011-04-04T14:13:52Z</dcterms:created>
  <dcterms:modified xsi:type="dcterms:W3CDTF">2012-02-10T08:19:44Z</dcterms:modified>
  <cp:category/>
  <cp:version/>
  <cp:contentType/>
  <cp:contentStatus/>
  <cp:revision>4</cp:revision>
</cp:coreProperties>
</file>