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ОПТ" sheetId="1" r:id="rId1"/>
  </sheets>
  <definedNames/>
  <calcPr fullCalcOnLoad="1"/>
</workbook>
</file>

<file path=xl/sharedStrings.xml><?xml version="1.0" encoding="utf-8"?>
<sst xmlns="http://schemas.openxmlformats.org/spreadsheetml/2006/main" count="327" uniqueCount="327">
  <si>
    <t>Наличие металлопроката на  01.09.2014</t>
  </si>
  <si>
    <t>Номенклатура</t>
  </si>
  <si>
    <t>наличие на складе, тн.</t>
  </si>
  <si>
    <t>Арматура, Круг, Проволока</t>
  </si>
  <si>
    <t>Арматура АIII №10 ст35ГС 6,0 м, ММК</t>
  </si>
  <si>
    <t>Арматура АIII №10 стА500С 11,7м, ЧМК</t>
  </si>
  <si>
    <t>Арматура АIII №12 стА500С 11,7м, ЧМК</t>
  </si>
  <si>
    <t>Арматура АIII №14 стА500С 11,7м, ЧМК</t>
  </si>
  <si>
    <t>Арматура АIII №16 ст35ГС 11,7м, ММК</t>
  </si>
  <si>
    <t>Арматура АIII №16 стА500С 11,7м, ЧМК</t>
  </si>
  <si>
    <t>Арматура АIII №20 ст35гс 11,7м , НСММЗ</t>
  </si>
  <si>
    <t>Арматура АIII №20 стА400С н/д , НСММЗ</t>
  </si>
  <si>
    <t>Арматура АIII №6 стА500С 6,0м, ММК</t>
  </si>
  <si>
    <t>Арматура АIII №8 А500С 11,7м, ММК</t>
  </si>
  <si>
    <t>Арматура АIII №8 А500С 6,0м, ММК</t>
  </si>
  <si>
    <t>Катанка 5,5мм ст3СП/ПС, ЧМК, бухта</t>
  </si>
  <si>
    <t>Катанка 6,5мм ст3СП/ПС, ЧМК, бухта</t>
  </si>
  <si>
    <t>Круг AI №10 стЗСП/ПС 11,7м, ЧМК</t>
  </si>
  <si>
    <t>Круг AI №10 стЗСП/ПС 6,0м, ЧМК</t>
  </si>
  <si>
    <t>Круг AI №12 стЗСП/ПС 11,7м, ЕВРАЗ ОЗСМК</t>
  </si>
  <si>
    <t xml:space="preserve">Круг AI №120 ст65 6,0м, </t>
  </si>
  <si>
    <t>Круг AI №14 стЗСП/ПС 11,7м, ЧМК</t>
  </si>
  <si>
    <t>Круг AI №16 стЗСП/ПС 11,7м, ЧМК</t>
  </si>
  <si>
    <t xml:space="preserve">Круг AI №190 стЗСП/ПС 2,55м , </t>
  </si>
  <si>
    <t>Круг AI №20 стЗСП/ПС 11,7м, ЧМК</t>
  </si>
  <si>
    <t xml:space="preserve">Круг AI №290 ст3СП/ПС 1,24м , </t>
  </si>
  <si>
    <t xml:space="preserve">Круг AI №6,5 стЗСП/ПС 6,0м, </t>
  </si>
  <si>
    <t>Круг AI №8,0 стЗСП/ПС 6,0м, НСММЗ</t>
  </si>
  <si>
    <t>Балка</t>
  </si>
  <si>
    <t xml:space="preserve">Балка №20 ст3СП/ПС, </t>
  </si>
  <si>
    <t xml:space="preserve">Балка №30 ст3СП/ПС 5,1м, </t>
  </si>
  <si>
    <t>Балка эл/св</t>
  </si>
  <si>
    <t xml:space="preserve">Балка э/св 50Ш3 ст3СП-5 , </t>
  </si>
  <si>
    <t>Балка эл/св НЛГ</t>
  </si>
  <si>
    <t xml:space="preserve">Балка э/св 45Б2 ст09Г2С-12 , </t>
  </si>
  <si>
    <t xml:space="preserve">Балка э/св 55Б2 ст09Г2С-12 , </t>
  </si>
  <si>
    <t>Квадрат</t>
  </si>
  <si>
    <t>Квадрат 10х10мм стЗПС/СП 6,0м, ОМЗ</t>
  </si>
  <si>
    <t>Квадрат 12х12мм стЗПС/СП 6,0м, ОМЗ</t>
  </si>
  <si>
    <t>Квадрат 14х14мм стЗПС/СП 6,0м, ОМЗ</t>
  </si>
  <si>
    <t>Квадрат 16х16мм стЗПС/СП 6,0м, ОМЗ</t>
  </si>
  <si>
    <t>Квадрат 20х20мм стЗПС/СП 6,0м, ОМЗ</t>
  </si>
  <si>
    <t>Лист горячекатанный</t>
  </si>
  <si>
    <t>Лист г/к 10,0х1500х6000мм стЗСП/ПС-5, ЧМК</t>
  </si>
  <si>
    <t>Лист г/к 110,0х1500х3200мм стЗСП-св, АМЕТ</t>
  </si>
  <si>
    <t xml:space="preserve">Лист г/к 12,0х1500х6000мм стЗСП/ПС-5, </t>
  </si>
  <si>
    <t xml:space="preserve">Лист г/к 14,0х1500х6000мм стЗСП/ПС-5, </t>
  </si>
  <si>
    <t xml:space="preserve">Лист г/к 14,0х1600х6000мм стЗСП/ПС-5, </t>
  </si>
  <si>
    <t>Лист г/к 16,0х1500х6000мм стЗСП-5, МЗ</t>
  </si>
  <si>
    <t>Лист г/к 18,0х1500х6000мм стЗСП-5, МЗ</t>
  </si>
  <si>
    <t>Лист г/к 2,0х1000х2000мм стЗСП/ПС-5, ArcelorMittal</t>
  </si>
  <si>
    <t>Лист г/к 2,0х1250х2500мм стЗСП/ПС-5, ММК</t>
  </si>
  <si>
    <t>Лист г/к 2,5х1250х2500мм стЗСП/ПС-5, ArcelorMittal</t>
  </si>
  <si>
    <t>Лист г/к 20,0х1500х6000мм стЗСП-5, МЗ</t>
  </si>
  <si>
    <t>Лист г/к 22,0мм стЗСП/ПС кр/необр (РГТУ), МЗ</t>
  </si>
  <si>
    <t xml:space="preserve">Лист г/к 22,0х1500х6000мм стЗСП-2, </t>
  </si>
  <si>
    <t>Лист г/к 25,0х1500х6000мм стЗСП-5, ММК</t>
  </si>
  <si>
    <t>Лист г/к 3,0х1000х2000мм стЗСП/ПС-5, ArcelorMittal</t>
  </si>
  <si>
    <t>Лист г/к 3,0х1250х2500мм стЗСП/ПС-5, ММК</t>
  </si>
  <si>
    <t>Лист г/к 3,0х1500х6000мм стЗСП/ПС-5, ММК</t>
  </si>
  <si>
    <t>Лист г/к 30,0х1500х6000мм стЗСП-5, ММК</t>
  </si>
  <si>
    <t xml:space="preserve">Лист г/к 30,0х1500х150мм стЗПС, </t>
  </si>
  <si>
    <t xml:space="preserve">Лист г/к 30,0х150х700мм стЗПС, </t>
  </si>
  <si>
    <t>Лист г/к 4,0х1500х6000мм стЗСП/ПС-5, ЧМК</t>
  </si>
  <si>
    <t>Лист г/к 40,0х1500х6000мм стЗСП-5, АМЕТ</t>
  </si>
  <si>
    <t xml:space="preserve">Лист г/к 45,0х250х450мм стЗПС, </t>
  </si>
  <si>
    <t xml:space="preserve">Лист г/к 45,0х360х460мм стЗПС, </t>
  </si>
  <si>
    <t>Лист г/к 5,0х1500х6000мм стЗСП/ПС-5, ArcelorMittal</t>
  </si>
  <si>
    <t>Лист г/к 50,0мм стЗСП/ПС кр/необр (РГТУ), МЗ</t>
  </si>
  <si>
    <t xml:space="preserve">Лист г/к 50,0х190х360мм стЗПС, </t>
  </si>
  <si>
    <t xml:space="preserve">Лист г/к 6,0х1500х6000мм стЗСП/ПС-5, </t>
  </si>
  <si>
    <t>Лист г/к 8,0х1500х6000мм стЗСП/ПС-5, ЧМК</t>
  </si>
  <si>
    <t>Лист г/к 90,0х1300х1900мм ст3СП2-св, АМЕТ</t>
  </si>
  <si>
    <t>Лист г/к 90,0х1300х2000мм ст3СП2-св, АМЕТ</t>
  </si>
  <si>
    <t>Лист г/к 90,0х1600х1000мм ст3СП-св, АМЕТ</t>
  </si>
  <si>
    <t>Лист г/к 90,0х1600х1100мм ст3СП-св, АМЕТ</t>
  </si>
  <si>
    <t>Лист г/к 90,0х1600х2300мм ст3СП-св, АМЕТ</t>
  </si>
  <si>
    <t>Лист НЛГ</t>
  </si>
  <si>
    <t xml:space="preserve">Лист г/к 10,0х1500х6000мм ст09Г2С-12, </t>
  </si>
  <si>
    <t>Лист г/к 100,0х1600х500мм ст09Г2С-св, АМЕТ</t>
  </si>
  <si>
    <t>Лист г/к 100,0х920х450мм ст09Г2С-св, АМЕТ</t>
  </si>
  <si>
    <t xml:space="preserve">Лист г/к 12,0х1500х6000мм ст09Г2С-12, </t>
  </si>
  <si>
    <t xml:space="preserve">Лист г/к 14,0х1500х6000мм ст09Г2С-12, </t>
  </si>
  <si>
    <t>Лист г/к 16,0х1500х6000мм ст09Г2С-12, МЗ</t>
  </si>
  <si>
    <t xml:space="preserve">Лист г/к 18,0х1500х6000мм ст09Г2С-12, </t>
  </si>
  <si>
    <t xml:space="preserve">Лист г/к 20,0х1500х6000мм ст09Г2С-12, </t>
  </si>
  <si>
    <t xml:space="preserve">Лист г/к 20,0х1600х6000мм ст09Г2С-12, </t>
  </si>
  <si>
    <t xml:space="preserve">Лист г/к 40,0х1500х2100мм ст09Г2С-12св, </t>
  </si>
  <si>
    <t xml:space="preserve">Лист г/к 40,0х2000х1600мм ст09Г2С-15, </t>
  </si>
  <si>
    <t>Лист г/к 6,0х1500х6000мм ст09Г2С-12, ArcelorMittal</t>
  </si>
  <si>
    <t>Лист г/к 8,0х1500х6000мм ст09Г2С-12, ЧМК</t>
  </si>
  <si>
    <t>Лист оцинкованный</t>
  </si>
  <si>
    <t>Лист оцинк 0,5х1250х2500мм ст08КП/ПС-6, ММК</t>
  </si>
  <si>
    <t>Лист рифленый, просечно-вытяжной</t>
  </si>
  <si>
    <t xml:space="preserve">Лист ПВЛ-310 750х1750мм ст3ПС, </t>
  </si>
  <si>
    <t>Лист ПВЛ-406, 1000х2750</t>
  </si>
  <si>
    <t xml:space="preserve">Лист ПВЛ-410 750х2200мм ст3ПС, </t>
  </si>
  <si>
    <t>Лист ПВЛ-506, 1200х3000</t>
  </si>
  <si>
    <t>Лист рифл. 3,0х1250х2500 ст3СП/ПС (чечевица), ArcelorMittal</t>
  </si>
  <si>
    <t>Лист рифл. 4,0х1500х6000мм ст3СП (чечевица), ArcelorMittal</t>
  </si>
  <si>
    <t>Лист рифл. 5,0х1500х6000мм ст3СП (чечевица),</t>
  </si>
  <si>
    <t>Лист рифл. 6,0х1500х6000мм ст3СП (чечевица), ArcelorMittal</t>
  </si>
  <si>
    <t>Лист рифл. 8,0х1500х6000мм ст3СП (чечевица), ArcelorMittal</t>
  </si>
  <si>
    <t>Лист холоднокатанный</t>
  </si>
  <si>
    <t>Лист х/к 0,5х1250х2500мм ст08ПС-6, ArcelorMittal</t>
  </si>
  <si>
    <t>Лист х/к 0,5х1250х2500мм ст08ПС-6 распак./п., ArcelorMittal</t>
  </si>
  <si>
    <t>Лист х/к 0,7х1250х2500мм ст08ПС-6, ArcelorMittal</t>
  </si>
  <si>
    <t>Лист х/к 0,8х1250х2500мм ст08ПС-6, ArcelorMittal</t>
  </si>
  <si>
    <t>Лист х/к 1,0х1250х2500мм ст08ПС-6, ArcelorMittal</t>
  </si>
  <si>
    <t>Лист х/к 1,2х1000х2000мм ст08ПС-6 распак./п., ArcelorMittal</t>
  </si>
  <si>
    <t>Лист х/к 1,2х1250х2500мм ст08ПС-6 распак./п., ArcelorMittal</t>
  </si>
  <si>
    <t>Лист х/к 1,2х1250х2500мм ст08ПС-6, ArcelorMittal</t>
  </si>
  <si>
    <t>Лист х/к 1,5х1000х2000мм ст08ПС-6, ArcelorMittal</t>
  </si>
  <si>
    <t>Лист х/к 1,5х1000х2000мм ст08ПС-6 распак./п., ArcelorMittal</t>
  </si>
  <si>
    <t>Лист х/к 1,5х1200х2000мм ст20СП-5 рубл./рулон, ArcelorMittal</t>
  </si>
  <si>
    <t>Лист х/к 1,5х1250х2500мм ст08ПС-6, ArcelorMittal</t>
  </si>
  <si>
    <t>Лист х/к 2,0х1000х2000мм ст08ПС-6 распак./п., Северсталь</t>
  </si>
  <si>
    <t>Лист х/к 2,0х1000х2000мм ст10ПС-5 ММК</t>
  </si>
  <si>
    <t xml:space="preserve">Лист х/к 2,0х1250х2500мм ст08ПС-6, </t>
  </si>
  <si>
    <t xml:space="preserve">Лист х/к 2,5х1250х2500мм ст08КП/ПС-6, </t>
  </si>
  <si>
    <t>Лист х/к 3,0х1000х2000мм ст10ПС-5 , ММК пачками</t>
  </si>
  <si>
    <t>Лист х/к 3,0х1250х2500мм ст08ПС-5, ММК</t>
  </si>
  <si>
    <t>Полоса</t>
  </si>
  <si>
    <t xml:space="preserve">Полоса 100х10мм ст3СП/ПС 6,0м, </t>
  </si>
  <si>
    <t>Полоса 20х4мм ст3СП/ПС 6,0м, ОМЗ</t>
  </si>
  <si>
    <t>Полоса 25х4мм ст3СП/ПС 6,0м, ОМЗ</t>
  </si>
  <si>
    <t>Полоса 30х4мм ст3СП/ПС 6,0м, ОМЗ</t>
  </si>
  <si>
    <t>Полоса 40х4мм ст3СП/ПС 6,0м, ОМЗ</t>
  </si>
  <si>
    <t>Полоса 40х5мм ст3СП/ПС (рез/рулон), ArcelorMittal</t>
  </si>
  <si>
    <t>Полоса 50х5мм ст3СП/ПС 6,0м, ОМЗ</t>
  </si>
  <si>
    <t>Полоса 80х5мм ст3СП/ПС, ArcelorMittal бухты</t>
  </si>
  <si>
    <t>Труба круглая</t>
  </si>
  <si>
    <t>Труба ВГП ДУ 15х2,8мм ст2-3СП/ПС ГОСТ-3262 6,0м, ММК</t>
  </si>
  <si>
    <t>Труба ВГП ДУ 20х2,8мм ст2-3СП/ПС ГОСТ-3262 6,0м, ЭТЗ</t>
  </si>
  <si>
    <t>Труба ВГП ДУ 20х4,0мм ст2-3СП/ПС ГОСТ-3262 н/д, ЭТЗ</t>
  </si>
  <si>
    <t>Труба ВГП ДУ 25х2,8мм ст2-3СП/ПС ГОСТ-3262 6,0м, ЭТЗ</t>
  </si>
  <si>
    <t>Труба ВГП ДУ 25х3,2мм ст2-3СП/ПС ГОСТ-3262 8,0м, СевТЗ</t>
  </si>
  <si>
    <t>Труба ВГП ДУ 32х2,8мм ст2-3СП/ПС ГОСТ-3262 6,0м, ЭТЗ</t>
  </si>
  <si>
    <t>Труба ВГП ДУ 40х3,0мм ст2-3СП/ПС ГОСТ-3262 6м, ЭТЗ</t>
  </si>
  <si>
    <t>Труба ВГП ДУ 40х3,0мм ст2-3СП/ПС ГОСТ-3262 6,0м, ЭТЗ</t>
  </si>
  <si>
    <t>Труба ВГП ДУ 40х3,5мм ст2-3СП/ПС ГОСТ-3262 9,2м, ВЗТМД</t>
  </si>
  <si>
    <t xml:space="preserve">Труба ВГП ДУ 50х3,5мм ст2-3СП/ПС ГОСТ-3262 11,7м, </t>
  </si>
  <si>
    <t xml:space="preserve">Труба э/св 102х3,0мм ст2-3СП/ПС ГОСТ-10705 11,4м, </t>
  </si>
  <si>
    <t xml:space="preserve">Труба э/св 102х3,5мм ст2-3СП/ПС ГОСТ-10705 11,7м, </t>
  </si>
  <si>
    <t>Труба э/св 108х3,5мм ст2-3СП/ПС ГОСТ-10705 11,4м, СевТЗ</t>
  </si>
  <si>
    <t>Труба э/св 108х3,5мм ст2-3СП/ПС ГОСТ-10705 11,7м, ВЗТМД</t>
  </si>
  <si>
    <t>Труба э/св 108х4,0мм ст2-3СП/ПС ГОСТ-10705 11,4м, СевТЗ</t>
  </si>
  <si>
    <t xml:space="preserve">Труба э/св 114х4,5мм ст2-3СП/ПС ГОСТ-10705 11,7м, </t>
  </si>
  <si>
    <t>Труба э/св 133х4,0мм ст2-3СП/ПС ГОСТ-10705 11,4м, ЭТЗ</t>
  </si>
  <si>
    <t>Труба э/св 159х4,0мм ст2-3СП/ПС ГОСТ-10705 11,7м, ЭТЗ</t>
  </si>
  <si>
    <t>Труба э/св 159х4,0мм ст2-3СП/ПС ГОСТ-10705 11,4м , ЭТЗ</t>
  </si>
  <si>
    <t>Труба э/св 57х3,5мм ст2-3СП/ПС ГОСТ-10705 11,7м, НТТЗ</t>
  </si>
  <si>
    <t>Труба э/св 57х3,0мм ст2-3СП/ПС ГОСТ-10705 11,4м, ММК</t>
  </si>
  <si>
    <t>Труба э/св 76х3,0мм ст2-3СП/ПС ГОСТ-10705 11,7м, ЭТЗ</t>
  </si>
  <si>
    <t>Труба э/св 76х3,0мм ст2-3СП/ПС ГОСТ-10705 5,85м, ЭТЗ</t>
  </si>
  <si>
    <t>Труба э/св 76х3,5мм ст2-3-10СП/ПС ГОСТ-10705 11,7м, НТТЗ Металлинвест</t>
  </si>
  <si>
    <t>Труба э/св 89х3,0мм ГОСТ-10705 11,7м</t>
  </si>
  <si>
    <t xml:space="preserve">Труба э/св 89х3,5мм ГОСТ-10705 11,4м, </t>
  </si>
  <si>
    <t>Труба э/св 89х3,5мм ст2-3-10СП/ПС ГОСТ-10705 11,7м, НТТЗ Металлинвест</t>
  </si>
  <si>
    <t xml:space="preserve">Труба э/св 89х3,5мм ст2-3СП/ПС ГОСТ-10705 6,0м, </t>
  </si>
  <si>
    <t xml:space="preserve">Труба э/св 89х4,0мм ГОСТ-10705 11,7м, </t>
  </si>
  <si>
    <t xml:space="preserve">Труба э/св 89х4,0мм ст2-3СП/ПС ГОСТ-10705 10,0м, </t>
  </si>
  <si>
    <t>Труба профильная</t>
  </si>
  <si>
    <t>Труба профильная 100х100х3,0мм ст2-3СП/ПС 12,0м, УМК</t>
  </si>
  <si>
    <t>Труба профильная 100х100х4,0мм ст2-3СП/ПС 12м УМК</t>
  </si>
  <si>
    <t>Труба профильная 100х100х4,0мм ст3СП/ПС 11,7м</t>
  </si>
  <si>
    <t>Труба профильная 100х100х8,0мм ст3СП-5 12,0м, УМК</t>
  </si>
  <si>
    <t xml:space="preserve">Труба профильная 100х50х4мм 12,0м ст2-3СП/ПС , </t>
  </si>
  <si>
    <t xml:space="preserve">Труба профильная 120х120х4,0мм ст3СП-5 11,9,0м, </t>
  </si>
  <si>
    <t xml:space="preserve">Труба профильная 120х60х4,0мм ст3СП-5 6,0м, </t>
  </si>
  <si>
    <t>Труба профильная 140х100х4,0мм ст3СП-5 12,0м , ТЕМПО</t>
  </si>
  <si>
    <t>Труба профильная 140х100х5,0мм ст3СП-5 12,0м , ТЕМПО</t>
  </si>
  <si>
    <t>Труба профильная 150х100х4,0мм ст3СП-5 12,0м , Газпромтрубинвест ВРТЗ</t>
  </si>
  <si>
    <t>Труба профильная 180х180х5,0мм ст3СП-5 12,0м, УТЗ</t>
  </si>
  <si>
    <t>Труба профильная 20х20х1,5мм ст3СП/ПС 6,0м, ЯАЗ</t>
  </si>
  <si>
    <t>Труба профильная 20х20х2,0мм ст2-3СП/ПС 6,0м, ВЗТМД</t>
  </si>
  <si>
    <t>Труба профильная 240х120х8,0мм ст3СП-5 12,0м , Северсталь</t>
  </si>
  <si>
    <t>Труба профильная 25х25х1,5мм ст3СП/ПС 5,8м, ВЗТМД</t>
  </si>
  <si>
    <t>Труба профильная 25х25х1,5мм ст3СП/ПС 6,0м, УЗБИ</t>
  </si>
  <si>
    <t>Труба профильная 25х25х2,0мм ст2-3СП/ПС 5,8м, ВЗТМД</t>
  </si>
  <si>
    <t>Труба профильная 25х25х2,0мм ст2-3СП/ПС 6,0м, ВЗТМД</t>
  </si>
  <si>
    <t xml:space="preserve">Труба профильная 30х20х1,2мм ст3СП/ПС 6,0м, </t>
  </si>
  <si>
    <t xml:space="preserve">Труба профильная 30х30х1,5мм ст3СП/ПС 5,8м, </t>
  </si>
  <si>
    <t>Труба профильная 30х30х2,0мм ст2-3СП/ПС 5,8м, ВЗТМД</t>
  </si>
  <si>
    <t>Труба профильная 40х20х1,5мм ст2-3СП/ПС 6,0м, ЯАЗ</t>
  </si>
  <si>
    <t>Труба профильная 40х20х2,0мм ст2-3СП/ПС 6,0м, ВЗТМД</t>
  </si>
  <si>
    <t>Труба профильная 40х25х2,0мм ст2-3СП/ПС 6,0м, ВЗТМД</t>
  </si>
  <si>
    <t>Труба профильная 40х25х2,5мм ст2-3СП/ПС 6,0м, ВЗТМД</t>
  </si>
  <si>
    <t>Труба профильная 40х40х2,0мм ст2-3СП/ПС 6,0 м, ЭТЗ</t>
  </si>
  <si>
    <t>Труба профильная 40х40х2,5мм ст3СП/ПС 6,0 м, ЗЗМК</t>
  </si>
  <si>
    <t>Труба профильная 40х40х3,0мм ст2-3СП/ПС 6,0 м, ЗЗМК</t>
  </si>
  <si>
    <t>Труба профильная 40х40х4,0мм ст2-3СП/ПС 6,0 м, УМК</t>
  </si>
  <si>
    <t>Труба профильная 50х25х1,5мм ГОСТ8645-68 ст2-3СП/ПС 6,0м, ВЗТМД</t>
  </si>
  <si>
    <t>Труба профильная 50х25х2,0мм ГОСТ8645-68 ст2-3СП/ПС 6,0м, УМК</t>
  </si>
  <si>
    <t>Труба профильная 50х25х2,5мм ГОСТ8645-68 ст2-3СП/ПС 6,0м, УМК</t>
  </si>
  <si>
    <t>Труба профильная 50х50х2,0мм ст3СП/ПС 6,0м, ЗЗМК</t>
  </si>
  <si>
    <t>Труба профильная 50х50х3,0мм ст3СП/ПС 6,0м, ЗЗМК</t>
  </si>
  <si>
    <t>Труба профильная 60х30х2,0мм ст2-3СП/ПС 6,0м, Северсталь</t>
  </si>
  <si>
    <t xml:space="preserve">Труба профильная 60х30х3,0мм ст10 8,0м, </t>
  </si>
  <si>
    <t>Труба профильная 60х30х3,0мм ст3СП/ПС 11,7м, ВЗТМД</t>
  </si>
  <si>
    <t xml:space="preserve">Труба профильная 60х40х1,5мм ст3СП/ПС 6,0м, </t>
  </si>
  <si>
    <t>Труба профильная 60х40х2,0мм ст2-3СП/ПС 6м, ВЗТМД</t>
  </si>
  <si>
    <t>Труба профильная 60х40х2,5мм ст3СП/ПС 6,0м, НТТЗ</t>
  </si>
  <si>
    <t>Труба профильная 60х40х3,0мм ст2-3СП/ПС 6м, ВЗТМД</t>
  </si>
  <si>
    <t>Труба профильная 60х40х3,5мм ст2-3СП/ПС 8,0м, НТТЗ</t>
  </si>
  <si>
    <t>Труба профильная 60х60х2,5мм ГОСТ8639-82 ст2-3СП/ПС 6м, ВЗТМД</t>
  </si>
  <si>
    <t>Труба профильная 60х60х3,0мм ст2-3СП/ПС 6,0м, УМК</t>
  </si>
  <si>
    <t>Труба профильная 60х60х4,0мм ст2-3СП/ПС 6,0м, УМК</t>
  </si>
  <si>
    <t>Труба профильная 70х70х3,0мм ст2-3СП/ПС 12,0м, ВСМЗ</t>
  </si>
  <si>
    <t>Труба профильная 80х40х2,0мм ст2-3СП/ПС 11,7м, ВЗТМД</t>
  </si>
  <si>
    <t>Труба профильная 80х40х2,5мм ст2-3СП/ПС 6,0м, ЗЗМК</t>
  </si>
  <si>
    <t>Труба профильная 80х40х3,0мм ст2-3СП/ПС 8,0м,ЗЗМК</t>
  </si>
  <si>
    <t>Труба профильная 80х40х4,0мм ст2-3СП/ПС 6,0м, Северсталь</t>
  </si>
  <si>
    <t>Труба профильная 80х60х3,0мм ст2-3СП/ПС 6,0м, ТЕМПО</t>
  </si>
  <si>
    <t>Труба профильная 80х60х4,0мм ст2-3СП/ПС 6,0м, УМК</t>
  </si>
  <si>
    <t>Труба профильная 80х80х3,0мм ГОСТ8639-82 ст2-3СП/ПС 11,7м, ВЗТМД</t>
  </si>
  <si>
    <t>Труба профильная 80х80х3,0мм ГОСТ8639-82 ст2-3СП/ПС 12м ВЗТМД</t>
  </si>
  <si>
    <t>Труба профильная 80х80х4,0мм ГОСТ8639-82 ст2-3СП/ПС 11,7м, ВЗТМД</t>
  </si>
  <si>
    <t xml:space="preserve">Труба профильная 80х80х4,0мм ст3СП/ПС 12,0м, </t>
  </si>
  <si>
    <t>Уголок</t>
  </si>
  <si>
    <t>Уголок 100х100х10,0мм стЗСП-5 12,0м +н/д, ВСМЗ</t>
  </si>
  <si>
    <t>Уголок 100х100х7,0мм стЗСП/ПС-5 11,5м , ВСМЗ ( по фактическому весу)</t>
  </si>
  <si>
    <t>Уголок 100х100х7,0мм стЗСП/ПС-5 н/д от 9м, ВСМЗ ( по фактическому весу)</t>
  </si>
  <si>
    <t>Уголок 100х100х8,0мм стЗСП/ПС-5 11,7м, ГМЗ</t>
  </si>
  <si>
    <t>Уголок 110х110х8,0мм стЗСП/ПС-5 н/д, ГМЗ</t>
  </si>
  <si>
    <t>Уголок 125х125х8,0мм стЗСП/ПС-5 11,7м, ГМЗ</t>
  </si>
  <si>
    <t>Уголок 125х125х9,0мм стЗСП/ПС-5 12,0м, ЕВРАЗ ОЗСМК</t>
  </si>
  <si>
    <t xml:space="preserve">Уголок 140х140х9,0мм ст3СП/ПС-5 12,0м, </t>
  </si>
  <si>
    <t>Уголок 140х140х9,0мм ст3СП/ПС-5 9,0м, ЕВРАЗ НТМК</t>
  </si>
  <si>
    <t>Уголок 200х200х16мм ст3СП/ПС-5 12,0м, ЕВРАЗ НТМК</t>
  </si>
  <si>
    <t>Уголок 25х25х3,0мм стЗСП/ПС-5 6,0м, Северсталь</t>
  </si>
  <si>
    <t>Уголок 25х25х4,0мм стЗСП/ПС-5 6,0м, Северсталь</t>
  </si>
  <si>
    <t>Уголок 32х32х3,0мм стЗСП/ПС-5 6,0м, Северсталь</t>
  </si>
  <si>
    <t>Уголок 32х32х4,0мм стЗСП/ПС-5 6,0м, Северсталь</t>
  </si>
  <si>
    <t>Уголок 35х35х4,0мм стЗСП/ПС-5 6,0м, Северсталь</t>
  </si>
  <si>
    <t>Уголок 40х40х4,0мм стЗСП/ПС-5 11,7м, ГМЗ</t>
  </si>
  <si>
    <t>Уголок 45х45х4,0мм стЗСП/ПС-5 9,0м, ММК</t>
  </si>
  <si>
    <t>Уголок 45х45х4,0мм стЗСП/ПС-5 11,7м, ГМЗ</t>
  </si>
  <si>
    <t>Уголок 45х45х5,0мм стЗСП/ПС-5 12,0м, ММК</t>
  </si>
  <si>
    <t xml:space="preserve">Уголок 50х50х4,0мм стЗСП/ПС-5 12,0м, </t>
  </si>
  <si>
    <t>Уголок 50х50х5,0мм стЗСП/ПС-5 11,7м, ГМЗ</t>
  </si>
  <si>
    <t xml:space="preserve">Уголок 63х63х4,0мм стЗСП/ПС-5 9,0м, </t>
  </si>
  <si>
    <t>Уголок 63х63х5,0мм стЗСП/ПС-5 11,7м , ГМЗ</t>
  </si>
  <si>
    <t>Уголок 63х63х5,0мм стЗСП/ПС-5 12,0м , ММК</t>
  </si>
  <si>
    <t>Уголок 63х63х6,0мм стЗСП/ПС-5 11,7м, ГМЗ 4,050 23 128,00</t>
  </si>
  <si>
    <t>Уголок 75х75х6,0мм стЗСП/ПС-5 11,7м, ГМЗ</t>
  </si>
  <si>
    <t>Уголок 75х75х6,0мм стЗСП/ПС-5 12,0м, ММК</t>
  </si>
  <si>
    <t>Уголок 75х75х8,0мм стЗСП/ПС-5 11,8м, ММК</t>
  </si>
  <si>
    <t>Уголок 80х80х6,0мм стЗСП/ПС-5 6,0м, ЕВРАЗ ОЗСМК</t>
  </si>
  <si>
    <t>Уголок 90х90х6,0мм стЗСП/ПС-5 12,0м, ЕВРАЗ ОЗСМК</t>
  </si>
  <si>
    <t>Уголок 90х90х6,0мм стЗСП/ПС-5 6,0м, ММК</t>
  </si>
  <si>
    <t>Уголок 90х90х7,0мм стЗСП/ПС-5 11,7м , ГМЗ</t>
  </si>
  <si>
    <t>Уголок низколегированный</t>
  </si>
  <si>
    <t>Уголок 50х50х5,0мм ст09г2с-12 11,7м, ГМЗ</t>
  </si>
  <si>
    <t>Уголок 63х63х5,0мм ст09г2с-12 11,7м , ГМЗ</t>
  </si>
  <si>
    <t xml:space="preserve">Уголок 75х75х6,0мм ст09г2с-12 11,7м, </t>
  </si>
  <si>
    <t>Уголок 90х90х7,0мм ст09г2с-12 11,7м , ГМЗ</t>
  </si>
  <si>
    <t>Уголок 100х100х8,0мм ст09г2с-12 11,5м, ВСМЗ</t>
  </si>
  <si>
    <t>Уголок 125х125х8,0мм ст09г2с-12 11,7м, ГМЗ</t>
  </si>
  <si>
    <t>Уголок гнутый неравнополочный</t>
  </si>
  <si>
    <t>Уголок неравнополочный 100х63х6,0мм ст3СП-5, Северсталь</t>
  </si>
  <si>
    <t>Уголок неравнополочный 125х80х10,0мм ст3СП-5 11,5м, Северсталь</t>
  </si>
  <si>
    <t>Уголок неравнополочный 63х40х6,0мм ст3СП-5, Северсталь 3-7м (5-6м в основном)</t>
  </si>
  <si>
    <t>Уголок неравнополочный 75х50х6,0мм ст3СП-5 12,0м, Северсталь</t>
  </si>
  <si>
    <t>Швеллер</t>
  </si>
  <si>
    <t>Швеллер № 10у стЗПС/СП-5 11,7м, ГМЗ</t>
  </si>
  <si>
    <t xml:space="preserve">Швеллер № 10П стЗПС/СП-5 11,7м, </t>
  </si>
  <si>
    <t>Швеллер № 12п стЗПС/СП-5 12,0м, ГМЗ</t>
  </si>
  <si>
    <t>Швеллер № 12у стЗПС/СП-5 11,5м, ВСМЗ</t>
  </si>
  <si>
    <t>Швеллер № 12у стЗПС/СП-5 11,7м, ГМЗ</t>
  </si>
  <si>
    <t>Швеллер № 12у стЗПС/СП-5 н/д, ВСМЗ</t>
  </si>
  <si>
    <t>Швеллер № 12у стЗПС/СП-5 9,0м, ГМЗ</t>
  </si>
  <si>
    <t>Швеллер № 14П стЗПС/СП-5  11,7м, ГМЗ</t>
  </si>
  <si>
    <t>Швеллер № 14у стЗПС/СП-512,0м, ГМЗ</t>
  </si>
  <si>
    <t>Швеллер № 14у стЗПС/СП-5 9,0м, ГМЗ</t>
  </si>
  <si>
    <t>Швеллер № 16у стЗПС/СП-5 11,7м, ГМЗ</t>
  </si>
  <si>
    <t>Швеллер № 16у стЗПС/СП-5 12,0м, ЕВРАЗ ОЗСМК</t>
  </si>
  <si>
    <t>Швеллер № 18п стЗПС-5 12,0м, ЕВРАЗ-ДМЗ</t>
  </si>
  <si>
    <t>Швеллер № 18у стЗПС/СП-5 12,0м, ЕВРАЗ НТМК</t>
  </si>
  <si>
    <t>Швеллер № 20у стЗПС/СП-5 12,0м, ЕВРАЗ НТМК</t>
  </si>
  <si>
    <t>Швеллер № 22п стЗПС-5 12,0м, ЕВРАЗ-ДМЗ</t>
  </si>
  <si>
    <t xml:space="preserve">Швеллер № 24п стЗПС/СП-5 12,0м, </t>
  </si>
  <si>
    <t>Швеллер № 27п стЗСП/ПС-5 12,0м, ЕВРАЗ-ДМЗ</t>
  </si>
  <si>
    <t>Швеллер № 27у стЗСП-5 12,0м, ЕВРАЗ НТМК</t>
  </si>
  <si>
    <t>Швеллер № 30п стЗПС-5 1,5м, ЕВРАЗ-ДМЗ</t>
  </si>
  <si>
    <t>Швеллер № 5у стЗПС/СП-5 11,7м, ММК</t>
  </si>
  <si>
    <t>Швеллер № 6,5у стЗПС/СП-5 11,7м, ММК</t>
  </si>
  <si>
    <t xml:space="preserve">Швеллер № 6,5у стЗПС/СП-5 12м, </t>
  </si>
  <si>
    <t xml:space="preserve">Швеллер № 8П стЗПС/СП-5 11,7м, </t>
  </si>
  <si>
    <t>Швеллер № 8у стЗПС/СП-5 11,7м, ГМЗ</t>
  </si>
  <si>
    <t>Швеллер гнутый</t>
  </si>
  <si>
    <t>Швеллер гнутый 100х50х3,0мм ст3СП-5 5,2м, 6,1м, ММК</t>
  </si>
  <si>
    <t>Швеллер гнутый 100х50х5,0мм ст3СП-5 12,0м, УТЗ</t>
  </si>
  <si>
    <t>Швеллер гнутый 100х50х6,0мм ст3СП-5 12,0м, Стами СМЦ</t>
  </si>
  <si>
    <t>Швеллер гнутый 100х60х3,0мм ст3СП-5 12,0м, УТЗ</t>
  </si>
  <si>
    <t>Швеллер гнутый 100х60х4,0мм ст3СП-5 12,0м , УТЗ</t>
  </si>
  <si>
    <t xml:space="preserve">Швеллер гнутый 120х50х4,0мм ст3СП/ПС 6,0м, </t>
  </si>
  <si>
    <t>Швеллер гнутый 120х60х4,0мм ст3СП-5 12,0м, УТЗ</t>
  </si>
  <si>
    <t>Швеллер гнутый 120х80х4,0мм ст3СП-5 12,0м, УТЗ</t>
  </si>
  <si>
    <t>Швеллер гнутый 140х60х4,0мм ст3СП-5 12,0м , ММК</t>
  </si>
  <si>
    <t xml:space="preserve">Швеллер гнутый 140х60х5,0мм ст3ПС-5 11,7м + н/д, </t>
  </si>
  <si>
    <t>Швеллер гнутый 160х60х3,0мм ст09Г2 11,7м, Запорожсталь</t>
  </si>
  <si>
    <t>Швеллер гнутый 160х60х4,0мм ст3СП-5 12,0м, УТЗ</t>
  </si>
  <si>
    <t>Швеллер гнутый 160х60х4,0мм ст3СП-5 2,7м, УТЗ</t>
  </si>
  <si>
    <t>Швеллер гнутый 160х60х4,0мм ст3СП-5 3,1м, УТЗ</t>
  </si>
  <si>
    <t xml:space="preserve">Швеллер гнутый 160х60х5,0мм ст3СП-5 12,0м, </t>
  </si>
  <si>
    <t>Швеллер гнутый 160х60х6,0мм ст3СП-5 8,0м, Стами СМЦ</t>
  </si>
  <si>
    <t>Швеллер гнутый 160х80х4,0мм ст3СП-5 12,0м, Стами СМЦ</t>
  </si>
  <si>
    <t>Швеллер гнутый 160х80х5,0мм ст3СП-5 5,0-, Стами СМЦ</t>
  </si>
  <si>
    <t>Швеллер гнутый 180х70х6,0мм ст3СП-5 11,7, Запорожсталь</t>
  </si>
  <si>
    <t>Швеллер гнутый 200х100х4,0мм ст3СП-5 12,0м, УТЗ</t>
  </si>
  <si>
    <t>Швеллер гнутый 200х100х6,0мм ст3ПС-5 11,7м, Запорожсталь</t>
  </si>
  <si>
    <t>Швеллер гнутый 200х80х4,0мм 3СП-5 12,0м, УТЗ</t>
  </si>
  <si>
    <t xml:space="preserve">Швеллер гнутый 80х30х3,0мм ст3СП-5 12,0м, </t>
  </si>
  <si>
    <t>Швеллер гнутый 80х40х3,0мм ст3СП-5 12,0м, ММК</t>
  </si>
  <si>
    <t>Швеллер гнутый 80х60х3,0мм ст3СП-5 12,0м, УТЗ</t>
  </si>
  <si>
    <t>Швеллер гнутый 80х60х4,0мм ст3СП-5 12,0м ММК</t>
  </si>
  <si>
    <t>Швеллер гнутый 80х60х6,0мм ст3СП-5 12,0м, Стами СМЦ</t>
  </si>
  <si>
    <t>Швеллер НЛГ</t>
  </si>
  <si>
    <t>Швеллер № 12у ст09Г2С-12 , 11,7м</t>
  </si>
  <si>
    <t xml:space="preserve">Швеллер № 20у ст09Г2С-12 12,0м, </t>
  </si>
  <si>
    <t>Адрес склада: г. Екатеринбург, п. Кольцово, ул. Бахчиванджи 41</t>
  </si>
  <si>
    <t>Адрес офиса: г. Екатеринбург, ул. Вайнера, д.9А/1 (7этаж), оф. 702</t>
  </si>
  <si>
    <t>Тел.: +7-922-22-377-41, факс: +7-(343) 38-92-777 (для Евгения)</t>
  </si>
  <si>
    <t xml:space="preserve">E-mail: germes-ek@bk.ru (для заявок)  </t>
  </si>
  <si>
    <t>Ваш менеджер: Нисковских Евгений</t>
  </si>
  <si>
    <t xml:space="preserve">Скачать наличие металлопроката в ы можете с нашего сайта: www.metall.ekatr.ru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</si>
</sst>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#,##0.00&quot;р. &quot;;\-#,##0.00&quot;р. &quot;;&quot; -&quot;#&quot;р. &quot;;@\ "/>
    <numFmt numFmtId="166" formatCode="GENERAL"/>
    <numFmt numFmtId="167" formatCode="0.000;[RED]\-0.000"/>
    <numFmt numFmtId="168" formatCode="0.00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 Cyr"/>
      <family val="1"/>
    </font>
    <font>
      <b/>
      <sz val="13"/>
      <color indexed="12"/>
      <name val="Times New Roman Cyr"/>
      <family val="1"/>
    </font>
    <font>
      <b/>
      <sz val="12"/>
      <color indexed="12"/>
      <name val="Times New Roman Cyr"/>
      <family val="1"/>
    </font>
    <font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medium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4" applyFont="1">
      <alignment/>
      <protection/>
    </xf>
    <xf numFmtId="164" fontId="1" fillId="0" borderId="0" xfId="24">
      <alignment/>
      <protection/>
    </xf>
    <xf numFmtId="164" fontId="4" fillId="2" borderId="1" xfId="24" applyFont="1" applyFill="1" applyBorder="1" applyAlignment="1">
      <alignment horizontal="center"/>
      <protection/>
    </xf>
    <xf numFmtId="164" fontId="5" fillId="3" borderId="2" xfId="22" applyNumberFormat="1" applyFont="1" applyFill="1" applyBorder="1" applyAlignment="1">
      <alignment vertical="top" wrapText="1"/>
      <protection/>
    </xf>
    <xf numFmtId="164" fontId="5" fillId="3" borderId="3" xfId="22" applyNumberFormat="1" applyFont="1" applyFill="1" applyBorder="1" applyAlignment="1">
      <alignment vertical="top" wrapText="1"/>
      <protection/>
    </xf>
    <xf numFmtId="164" fontId="6" fillId="4" borderId="4" xfId="22" applyNumberFormat="1" applyFont="1" applyFill="1" applyBorder="1" applyAlignment="1">
      <alignment horizontal="left" vertical="top" wrapText="1"/>
      <protection/>
    </xf>
    <xf numFmtId="167" fontId="6" fillId="4" borderId="4" xfId="22" applyNumberFormat="1" applyFont="1" applyFill="1" applyBorder="1" applyAlignment="1">
      <alignment horizontal="right" vertical="top" wrapText="1"/>
      <protection/>
    </xf>
    <xf numFmtId="164" fontId="7" fillId="3" borderId="4" xfId="22" applyNumberFormat="1" applyFont="1" applyFill="1" applyBorder="1" applyAlignment="1">
      <alignment horizontal="left" vertical="top" wrapText="1"/>
      <protection/>
    </xf>
    <xf numFmtId="167" fontId="8" fillId="3" borderId="4" xfId="22" applyNumberFormat="1" applyFont="1" applyFill="1" applyBorder="1" applyAlignment="1">
      <alignment horizontal="right" vertical="top" wrapText="1"/>
      <protection/>
    </xf>
    <xf numFmtId="164" fontId="9" fillId="3" borderId="4" xfId="22" applyNumberFormat="1" applyFont="1" applyFill="1" applyBorder="1" applyAlignment="1">
      <alignment horizontal="left" vertical="top" wrapText="1"/>
      <protection/>
    </xf>
    <xf numFmtId="167" fontId="6" fillId="3" borderId="4" xfId="22" applyNumberFormat="1" applyFont="1" applyFill="1" applyBorder="1" applyAlignment="1">
      <alignment horizontal="right" vertical="top" wrapText="1"/>
      <protection/>
    </xf>
    <xf numFmtId="164" fontId="0" fillId="0" borderId="4" xfId="22" applyNumberFormat="1" applyFont="1" applyFill="1" applyBorder="1" applyAlignment="1">
      <alignment horizontal="left" vertical="top" wrapText="1"/>
      <protection/>
    </xf>
    <xf numFmtId="167" fontId="10" fillId="0" borderId="4" xfId="22" applyNumberFormat="1" applyFont="1" applyFill="1" applyBorder="1" applyAlignment="1">
      <alignment horizontal="right" vertical="top" wrapText="1"/>
      <protection/>
    </xf>
    <xf numFmtId="164" fontId="6" fillId="3" borderId="4" xfId="22" applyNumberFormat="1" applyFont="1" applyFill="1" applyBorder="1" applyAlignment="1">
      <alignment horizontal="left" vertical="top" wrapText="1"/>
      <protection/>
    </xf>
    <xf numFmtId="164" fontId="0" fillId="3" borderId="4" xfId="22" applyNumberFormat="1" applyFont="1" applyFill="1" applyBorder="1" applyAlignment="1">
      <alignment horizontal="left" vertical="top" wrapText="1"/>
      <protection/>
    </xf>
    <xf numFmtId="167" fontId="10" fillId="3" borderId="4" xfId="22" applyNumberFormat="1" applyFont="1" applyFill="1" applyBorder="1" applyAlignment="1">
      <alignment horizontal="right" vertical="top" wrapText="1"/>
      <protection/>
    </xf>
    <xf numFmtId="164" fontId="10" fillId="3" borderId="4" xfId="22" applyNumberFormat="1" applyFont="1" applyFill="1" applyBorder="1" applyAlignment="1">
      <alignment horizontal="left" vertical="top" wrapText="1"/>
      <protection/>
    </xf>
    <xf numFmtId="164" fontId="1" fillId="0" borderId="0" xfId="24" applyFill="1">
      <alignment/>
      <protection/>
    </xf>
    <xf numFmtId="164" fontId="9" fillId="0" borderId="4" xfId="22" applyNumberFormat="1" applyFont="1" applyFill="1" applyBorder="1" applyAlignment="1">
      <alignment horizontal="left" vertical="top" wrapText="1"/>
      <protection/>
    </xf>
    <xf numFmtId="167" fontId="6" fillId="0" borderId="4" xfId="22" applyNumberFormat="1" applyFont="1" applyFill="1" applyBorder="1" applyAlignment="1">
      <alignment horizontal="right" vertical="top" wrapText="1"/>
      <protection/>
    </xf>
    <xf numFmtId="164" fontId="11" fillId="0" borderId="5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11" fillId="0" borderId="5" xfId="0" applyFont="1" applyFill="1" applyBorder="1" applyAlignment="1">
      <alignment horizontal="left" shrinkToFit="1"/>
    </xf>
    <xf numFmtId="164" fontId="11" fillId="0" borderId="0" xfId="0" applyFont="1" applyFill="1" applyBorder="1" applyAlignment="1">
      <alignment horizontal="left" shrinkToFit="1"/>
    </xf>
    <xf numFmtId="164" fontId="12" fillId="3" borderId="5" xfId="0" applyFont="1" applyFill="1" applyBorder="1" applyAlignment="1">
      <alignment horizontal="left"/>
    </xf>
    <xf numFmtId="164" fontId="13" fillId="3" borderId="0" xfId="0" applyFont="1" applyFill="1" applyBorder="1" applyAlignment="1">
      <alignment horizontal="left"/>
    </xf>
    <xf numFmtId="168" fontId="3" fillId="0" borderId="0" xfId="23" applyNumberFormat="1" applyFont="1" applyBorder="1" applyAlignment="1">
      <alignment horizontal="right" vertical="top"/>
      <protection/>
    </xf>
    <xf numFmtId="164" fontId="14" fillId="0" borderId="0" xfId="23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Обычный 2" xfId="21"/>
    <cellStyle name="Обычный_Лист1" xfId="22"/>
    <cellStyle name="Обычный_ПРАЙС ОПТ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mes-ek@bk.ru" TargetMode="External" /><Relationship Id="rId2" Type="http://schemas.openxmlformats.org/officeDocument/2006/relationships/hyperlink" Target="http://www.metall.ekat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50" sqref="A250"/>
    </sheetView>
  </sheetViews>
  <sheetFormatPr defaultColWidth="9.140625" defaultRowHeight="12.75"/>
  <cols>
    <col min="1" max="1" width="75.8515625" style="1" customWidth="1"/>
    <col min="2" max="2" width="13.140625" style="2" customWidth="1"/>
    <col min="3" max="16384" width="8.7109375" style="2" customWidth="1"/>
  </cols>
  <sheetData>
    <row r="1" spans="1:2" ht="22.5" customHeight="1">
      <c r="A1" s="3" t="s">
        <v>0</v>
      </c>
      <c r="B1" s="3"/>
    </row>
    <row r="2" spans="1:2" ht="27.75" customHeight="1">
      <c r="A2" s="4" t="s">
        <v>1</v>
      </c>
      <c r="B2" s="5" t="s">
        <v>2</v>
      </c>
    </row>
    <row r="3" spans="1:2" ht="12.75" customHeight="1">
      <c r="A3" s="6" t="s">
        <v>3</v>
      </c>
      <c r="B3" s="7">
        <f>SUM(B4:B27)</f>
        <v>125.63799999999999</v>
      </c>
    </row>
    <row r="4" spans="1:2" ht="12.75" customHeight="1">
      <c r="A4" s="8" t="s">
        <v>4</v>
      </c>
      <c r="B4" s="9">
        <v>0</v>
      </c>
    </row>
    <row r="5" spans="1:2" ht="12.75" customHeight="1">
      <c r="A5" s="10" t="s">
        <v>5</v>
      </c>
      <c r="B5" s="11">
        <v>23.729</v>
      </c>
    </row>
    <row r="6" spans="1:2" ht="12.75" customHeight="1">
      <c r="A6" s="10" t="s">
        <v>6</v>
      </c>
      <c r="B6" s="11">
        <v>11.633</v>
      </c>
    </row>
    <row r="7" spans="1:2" ht="12.75" customHeight="1">
      <c r="A7" s="10" t="s">
        <v>7</v>
      </c>
      <c r="B7" s="11">
        <v>8.356</v>
      </c>
    </row>
    <row r="8" spans="1:2" ht="12.75" customHeight="1">
      <c r="A8" s="10" t="s">
        <v>8</v>
      </c>
      <c r="B8" s="11">
        <v>4.74</v>
      </c>
    </row>
    <row r="9" spans="1:2" ht="12.75" customHeight="1">
      <c r="A9" s="10" t="s">
        <v>9</v>
      </c>
      <c r="B9" s="11">
        <v>30.151</v>
      </c>
    </row>
    <row r="10" spans="1:2" ht="12.75" customHeight="1">
      <c r="A10" s="8" t="s">
        <v>10</v>
      </c>
      <c r="B10" s="9">
        <v>0</v>
      </c>
    </row>
    <row r="11" spans="1:2" ht="12.75" customHeight="1">
      <c r="A11" s="10" t="s">
        <v>11</v>
      </c>
      <c r="B11" s="11">
        <v>0</v>
      </c>
    </row>
    <row r="12" spans="1:2" ht="12.75" customHeight="1">
      <c r="A12" s="10" t="s">
        <v>12</v>
      </c>
      <c r="B12" s="11">
        <v>4.417</v>
      </c>
    </row>
    <row r="13" spans="1:2" ht="12.75" customHeight="1">
      <c r="A13" s="8" t="s">
        <v>13</v>
      </c>
      <c r="B13" s="9">
        <v>0</v>
      </c>
    </row>
    <row r="14" spans="1:2" ht="12.75" customHeight="1">
      <c r="A14" s="10" t="s">
        <v>14</v>
      </c>
      <c r="B14" s="11">
        <v>2.183</v>
      </c>
    </row>
    <row r="15" spans="1:2" ht="12.75" customHeight="1">
      <c r="A15" s="12" t="s">
        <v>15</v>
      </c>
      <c r="B15" s="13">
        <v>3.477</v>
      </c>
    </row>
    <row r="16" spans="1:2" ht="12.75" customHeight="1">
      <c r="A16" s="10" t="s">
        <v>16</v>
      </c>
      <c r="B16" s="11">
        <v>4.432</v>
      </c>
    </row>
    <row r="17" spans="1:2" ht="12.75" customHeight="1">
      <c r="A17" s="10" t="s">
        <v>17</v>
      </c>
      <c r="B17" s="11">
        <v>1.468</v>
      </c>
    </row>
    <row r="18" spans="1:2" ht="12.75" customHeight="1">
      <c r="A18" s="10" t="s">
        <v>18</v>
      </c>
      <c r="B18" s="11">
        <v>2.51</v>
      </c>
    </row>
    <row r="19" spans="1:2" ht="12.75" customHeight="1">
      <c r="A19" s="10" t="s">
        <v>19</v>
      </c>
      <c r="B19" s="11">
        <v>1.422</v>
      </c>
    </row>
    <row r="20" spans="1:2" ht="12.75" customHeight="1">
      <c r="A20" s="14" t="s">
        <v>20</v>
      </c>
      <c r="B20" s="11">
        <v>3.42</v>
      </c>
    </row>
    <row r="21" spans="1:2" ht="12.75" customHeight="1">
      <c r="A21" s="10" t="s">
        <v>21</v>
      </c>
      <c r="B21" s="11">
        <v>3.347</v>
      </c>
    </row>
    <row r="22" spans="1:2" ht="12.75" customHeight="1">
      <c r="A22" s="10" t="s">
        <v>22</v>
      </c>
      <c r="B22" s="11">
        <v>3.351</v>
      </c>
    </row>
    <row r="23" spans="1:2" ht="12.75" customHeight="1">
      <c r="A23" s="14" t="s">
        <v>23</v>
      </c>
      <c r="B23" s="11">
        <v>0.5680000000000001</v>
      </c>
    </row>
    <row r="24" spans="1:2" ht="12.75" customHeight="1">
      <c r="A24" s="15" t="s">
        <v>24</v>
      </c>
      <c r="B24" s="16">
        <v>2.8890000000000002</v>
      </c>
    </row>
    <row r="25" spans="1:2" ht="12.75" customHeight="1">
      <c r="A25" s="14" t="s">
        <v>25</v>
      </c>
      <c r="B25" s="11">
        <v>0.645</v>
      </c>
    </row>
    <row r="26" spans="1:2" ht="12.75" customHeight="1">
      <c r="A26" s="10" t="s">
        <v>26</v>
      </c>
      <c r="B26" s="11">
        <v>7.774</v>
      </c>
    </row>
    <row r="27" spans="1:2" ht="12.75" customHeight="1">
      <c r="A27" s="15" t="s">
        <v>27</v>
      </c>
      <c r="B27" s="16">
        <v>5.126</v>
      </c>
    </row>
    <row r="28" spans="1:2" ht="12.75" customHeight="1">
      <c r="A28" s="6" t="s">
        <v>28</v>
      </c>
      <c r="B28" s="7">
        <v>0.679</v>
      </c>
    </row>
    <row r="29" spans="1:2" ht="12.75" customHeight="1">
      <c r="A29" s="8" t="s">
        <v>29</v>
      </c>
      <c r="B29" s="9">
        <v>0</v>
      </c>
    </row>
    <row r="30" spans="1:2" ht="12.75" customHeight="1">
      <c r="A30" s="10" t="s">
        <v>30</v>
      </c>
      <c r="B30" s="11">
        <v>0.594</v>
      </c>
    </row>
    <row r="31" spans="1:2" ht="12.75" customHeight="1">
      <c r="A31" s="6" t="s">
        <v>31</v>
      </c>
      <c r="B31" s="7">
        <v>1.841</v>
      </c>
    </row>
    <row r="32" spans="1:2" ht="12.75" customHeight="1">
      <c r="A32" s="10" t="s">
        <v>32</v>
      </c>
      <c r="B32" s="11">
        <v>1.841</v>
      </c>
    </row>
    <row r="33" spans="1:2" ht="12.75" customHeight="1">
      <c r="A33" s="6" t="s">
        <v>33</v>
      </c>
      <c r="B33" s="7">
        <v>3.92</v>
      </c>
    </row>
    <row r="34" spans="1:2" ht="12.75" customHeight="1">
      <c r="A34" s="10" t="s">
        <v>34</v>
      </c>
      <c r="B34" s="11">
        <v>1.82</v>
      </c>
    </row>
    <row r="35" spans="1:2" ht="12.75" customHeight="1">
      <c r="A35" s="10" t="s">
        <v>35</v>
      </c>
      <c r="B35" s="11">
        <v>2.1</v>
      </c>
    </row>
    <row r="36" spans="1:2" ht="12.75" customHeight="1">
      <c r="A36" s="6" t="s">
        <v>36</v>
      </c>
      <c r="B36" s="7">
        <f>SUM(B37:B41)</f>
        <v>14.354</v>
      </c>
    </row>
    <row r="37" spans="1:2" ht="12.75" customHeight="1">
      <c r="A37" s="8" t="s">
        <v>37</v>
      </c>
      <c r="B37" s="9">
        <v>0</v>
      </c>
    </row>
    <row r="38" spans="1:2" ht="12.75" customHeight="1">
      <c r="A38" s="10" t="s">
        <v>38</v>
      </c>
      <c r="B38" s="11">
        <v>4.668</v>
      </c>
    </row>
    <row r="39" spans="1:2" ht="12.75" customHeight="1">
      <c r="A39" s="10" t="s">
        <v>39</v>
      </c>
      <c r="B39" s="11">
        <v>2.59</v>
      </c>
    </row>
    <row r="40" spans="1:2" ht="12.75" customHeight="1">
      <c r="A40" s="10" t="s">
        <v>40</v>
      </c>
      <c r="B40" s="11">
        <v>4.35</v>
      </c>
    </row>
    <row r="41" spans="1:2" ht="12.75" customHeight="1">
      <c r="A41" s="10" t="s">
        <v>41</v>
      </c>
      <c r="B41" s="11">
        <v>2.746</v>
      </c>
    </row>
    <row r="42" spans="1:2" ht="12.75" customHeight="1">
      <c r="A42" s="6" t="s">
        <v>42</v>
      </c>
      <c r="B42" s="7">
        <f>SUM(B43:B76)</f>
        <v>276.612</v>
      </c>
    </row>
    <row r="43" spans="1:2" ht="12.75" customHeight="1">
      <c r="A43" s="10" t="s">
        <v>43</v>
      </c>
      <c r="B43" s="11">
        <v>8.87</v>
      </c>
    </row>
    <row r="44" spans="1:2" ht="12.75" customHeight="1">
      <c r="A44" s="10" t="s">
        <v>44</v>
      </c>
      <c r="B44" s="11">
        <v>4.55</v>
      </c>
    </row>
    <row r="45" spans="1:2" ht="12.75" customHeight="1">
      <c r="A45" s="10" t="s">
        <v>45</v>
      </c>
      <c r="B45" s="11">
        <v>13.35</v>
      </c>
    </row>
    <row r="46" spans="1:2" ht="12.75" customHeight="1">
      <c r="A46" s="10" t="s">
        <v>46</v>
      </c>
      <c r="B46" s="11">
        <v>9.725</v>
      </c>
    </row>
    <row r="47" spans="1:2" ht="12.75" customHeight="1">
      <c r="A47" s="10" t="s">
        <v>47</v>
      </c>
      <c r="B47" s="11">
        <v>3.18</v>
      </c>
    </row>
    <row r="48" spans="1:2" ht="12.75" customHeight="1">
      <c r="A48" s="10" t="s">
        <v>48</v>
      </c>
      <c r="B48" s="11">
        <v>34.164</v>
      </c>
    </row>
    <row r="49" spans="1:2" ht="12.75" customHeight="1">
      <c r="A49" s="10" t="s">
        <v>49</v>
      </c>
      <c r="B49" s="11">
        <v>16.328</v>
      </c>
    </row>
    <row r="50" spans="1:2" ht="12.75" customHeight="1">
      <c r="A50" s="10" t="s">
        <v>50</v>
      </c>
      <c r="B50" s="11">
        <v>4.125</v>
      </c>
    </row>
    <row r="51" spans="1:2" ht="12.75" customHeight="1">
      <c r="A51" s="10" t="s">
        <v>51</v>
      </c>
      <c r="B51" s="11">
        <v>37.642</v>
      </c>
    </row>
    <row r="52" spans="1:2" ht="12.75" customHeight="1">
      <c r="A52" s="10" t="s">
        <v>52</v>
      </c>
      <c r="B52" s="11">
        <v>6.452</v>
      </c>
    </row>
    <row r="53" spans="1:2" ht="12.75" customHeight="1">
      <c r="A53" s="10" t="s">
        <v>53</v>
      </c>
      <c r="B53" s="11">
        <v>21.931</v>
      </c>
    </row>
    <row r="54" spans="1:2" ht="12.75" customHeight="1">
      <c r="A54" s="14" t="s">
        <v>54</v>
      </c>
      <c r="B54" s="11">
        <v>10.448</v>
      </c>
    </row>
    <row r="55" spans="1:2" ht="12.75" customHeight="1">
      <c r="A55" s="10" t="s">
        <v>55</v>
      </c>
      <c r="B55" s="11">
        <v>3.156</v>
      </c>
    </row>
    <row r="56" spans="1:2" ht="12.75" customHeight="1">
      <c r="A56" s="10" t="s">
        <v>56</v>
      </c>
      <c r="B56" s="11">
        <v>7.08</v>
      </c>
    </row>
    <row r="57" spans="1:2" ht="12.75" customHeight="1">
      <c r="A57" s="8" t="s">
        <v>57</v>
      </c>
      <c r="B57" s="9">
        <v>0</v>
      </c>
    </row>
    <row r="58" spans="1:2" ht="12.75" customHeight="1">
      <c r="A58" s="10" t="s">
        <v>58</v>
      </c>
      <c r="B58" s="11">
        <v>9.600999999999999</v>
      </c>
    </row>
    <row r="59" spans="1:2" ht="12.75" customHeight="1">
      <c r="A59" s="10" t="s">
        <v>59</v>
      </c>
      <c r="B59" s="11">
        <v>7.68</v>
      </c>
    </row>
    <row r="60" spans="1:2" ht="12.75" customHeight="1">
      <c r="A60" s="10" t="s">
        <v>60</v>
      </c>
      <c r="B60" s="11">
        <v>10.706</v>
      </c>
    </row>
    <row r="61" spans="1:2" ht="12.75" customHeight="1">
      <c r="A61" s="14" t="s">
        <v>61</v>
      </c>
      <c r="B61" s="11">
        <v>0.053</v>
      </c>
    </row>
    <row r="62" spans="1:2" ht="12.75" customHeight="1">
      <c r="A62" s="14" t="s">
        <v>62</v>
      </c>
      <c r="B62" s="11">
        <v>0.025</v>
      </c>
    </row>
    <row r="63" spans="1:2" ht="12.75" customHeight="1">
      <c r="A63" s="10" t="s">
        <v>63</v>
      </c>
      <c r="B63" s="11">
        <v>12.017</v>
      </c>
    </row>
    <row r="64" spans="1:2" ht="12.75" customHeight="1">
      <c r="A64" s="10" t="s">
        <v>64</v>
      </c>
      <c r="B64" s="11">
        <v>8.822</v>
      </c>
    </row>
    <row r="65" spans="1:2" ht="12.75" customHeight="1">
      <c r="A65" s="14" t="s">
        <v>65</v>
      </c>
      <c r="B65" s="11">
        <v>0.04</v>
      </c>
    </row>
    <row r="66" spans="1:2" ht="12.75" customHeight="1">
      <c r="A66" s="17" t="s">
        <v>66</v>
      </c>
      <c r="B66" s="11">
        <v>0.06</v>
      </c>
    </row>
    <row r="67" spans="1:2" ht="12.75" customHeight="1">
      <c r="A67" s="10" t="s">
        <v>67</v>
      </c>
      <c r="B67" s="11">
        <v>11.218</v>
      </c>
    </row>
    <row r="68" spans="1:2" ht="12.75" customHeight="1">
      <c r="A68" s="10" t="s">
        <v>68</v>
      </c>
      <c r="B68" s="11">
        <v>6.672</v>
      </c>
    </row>
    <row r="69" spans="1:2" ht="12.75" customHeight="1">
      <c r="A69" s="14" t="s">
        <v>69</v>
      </c>
      <c r="B69" s="11">
        <v>0.027</v>
      </c>
    </row>
    <row r="70" spans="1:2" ht="12.75" customHeight="1">
      <c r="A70" s="10" t="s">
        <v>70</v>
      </c>
      <c r="B70" s="11">
        <v>8.89</v>
      </c>
    </row>
    <row r="71" spans="1:2" ht="12.75" customHeight="1">
      <c r="A71" s="10" t="s">
        <v>71</v>
      </c>
      <c r="B71" s="11">
        <v>10.492</v>
      </c>
    </row>
    <row r="72" spans="1:2" ht="12.75" customHeight="1">
      <c r="A72" s="10" t="s">
        <v>72</v>
      </c>
      <c r="B72" s="11">
        <v>1.843</v>
      </c>
    </row>
    <row r="73" spans="1:2" ht="12.75" customHeight="1">
      <c r="A73" s="10" t="s">
        <v>73</v>
      </c>
      <c r="B73" s="11">
        <v>1.94</v>
      </c>
    </row>
    <row r="74" spans="1:2" ht="12.75" customHeight="1">
      <c r="A74" s="10" t="s">
        <v>74</v>
      </c>
      <c r="B74" s="11">
        <v>1.176</v>
      </c>
    </row>
    <row r="75" spans="1:2" ht="12.75" customHeight="1">
      <c r="A75" s="10" t="s">
        <v>75</v>
      </c>
      <c r="B75" s="11">
        <v>1.293</v>
      </c>
    </row>
    <row r="76" spans="1:2" ht="12.75" customHeight="1">
      <c r="A76" s="10" t="s">
        <v>76</v>
      </c>
      <c r="B76" s="11">
        <v>3.056</v>
      </c>
    </row>
    <row r="77" spans="1:2" ht="12.75" customHeight="1">
      <c r="A77" s="6" t="s">
        <v>77</v>
      </c>
      <c r="B77" s="7">
        <f>SUM(B78:B90)</f>
        <v>192.599</v>
      </c>
    </row>
    <row r="78" spans="1:2" ht="12.75" customHeight="1">
      <c r="A78" s="10" t="s">
        <v>78</v>
      </c>
      <c r="B78" s="11">
        <v>28.944</v>
      </c>
    </row>
    <row r="79" spans="1:2" ht="12.75" customHeight="1">
      <c r="A79" s="14" t="s">
        <v>79</v>
      </c>
      <c r="B79" s="11">
        <v>0.585</v>
      </c>
    </row>
    <row r="80" spans="1:2" ht="12.75" customHeight="1">
      <c r="A80" s="14" t="s">
        <v>80</v>
      </c>
      <c r="B80" s="11">
        <v>0.335</v>
      </c>
    </row>
    <row r="81" spans="1:2" ht="12.75" customHeight="1">
      <c r="A81" s="10" t="s">
        <v>81</v>
      </c>
      <c r="B81" s="11">
        <v>38.023</v>
      </c>
    </row>
    <row r="82" spans="1:2" ht="12.75" customHeight="1">
      <c r="A82" s="8" t="s">
        <v>82</v>
      </c>
      <c r="B82" s="9">
        <v>0</v>
      </c>
    </row>
    <row r="83" spans="1:2" ht="12.75" customHeight="1">
      <c r="A83" s="10" t="s">
        <v>83</v>
      </c>
      <c r="B83" s="11">
        <v>13.524000000000001</v>
      </c>
    </row>
    <row r="84" spans="1:2" ht="12.75" customHeight="1">
      <c r="A84" s="10" t="s">
        <v>84</v>
      </c>
      <c r="B84" s="11">
        <v>18.704</v>
      </c>
    </row>
    <row r="85" spans="1:2" ht="12.75" customHeight="1">
      <c r="A85" s="10" t="s">
        <v>85</v>
      </c>
      <c r="B85" s="11">
        <v>22.848</v>
      </c>
    </row>
    <row r="86" spans="1:2" ht="12.75" customHeight="1">
      <c r="A86" s="10" t="s">
        <v>86</v>
      </c>
      <c r="B86" s="11">
        <v>16.445</v>
      </c>
    </row>
    <row r="87" spans="1:2" ht="12.75" customHeight="1">
      <c r="A87" s="10" t="s">
        <v>87</v>
      </c>
      <c r="B87" s="11">
        <v>1.035</v>
      </c>
    </row>
    <row r="88" spans="1:2" ht="12.75" customHeight="1">
      <c r="A88" s="10" t="s">
        <v>88</v>
      </c>
      <c r="B88" s="11">
        <v>0.994</v>
      </c>
    </row>
    <row r="89" spans="1:2" ht="12.75" customHeight="1">
      <c r="A89" s="10" t="s">
        <v>89</v>
      </c>
      <c r="B89" s="11">
        <v>6.17</v>
      </c>
    </row>
    <row r="90" spans="1:2" ht="12.75" customHeight="1">
      <c r="A90" s="10" t="s">
        <v>90</v>
      </c>
      <c r="B90" s="11">
        <v>44.992</v>
      </c>
    </row>
    <row r="91" spans="1:2" ht="12.75" customHeight="1">
      <c r="A91" s="6" t="s">
        <v>91</v>
      </c>
      <c r="B91" s="7">
        <v>1.114</v>
      </c>
    </row>
    <row r="92" spans="1:2" ht="12.75" customHeight="1">
      <c r="A92" s="10" t="s">
        <v>92</v>
      </c>
      <c r="B92" s="11">
        <v>0.8140000000000001</v>
      </c>
    </row>
    <row r="93" spans="1:2" ht="12.75" customHeight="1">
      <c r="A93" s="6" t="s">
        <v>93</v>
      </c>
      <c r="B93" s="7">
        <f>SUM(B94:B102)</f>
        <v>16.122</v>
      </c>
    </row>
    <row r="94" spans="1:2" ht="12.75" customHeight="1">
      <c r="A94" s="8" t="s">
        <v>94</v>
      </c>
      <c r="B94" s="9">
        <v>0</v>
      </c>
    </row>
    <row r="95" spans="1:2" ht="12.75" customHeight="1">
      <c r="A95" s="8" t="s">
        <v>95</v>
      </c>
      <c r="B95" s="9">
        <v>0</v>
      </c>
    </row>
    <row r="96" spans="1:2" ht="12.75" customHeight="1">
      <c r="A96" s="8" t="s">
        <v>96</v>
      </c>
      <c r="B96" s="9">
        <v>0</v>
      </c>
    </row>
    <row r="97" spans="1:2" ht="12.75" customHeight="1">
      <c r="A97" s="15" t="s">
        <v>97</v>
      </c>
      <c r="B97" s="16">
        <v>1.19</v>
      </c>
    </row>
    <row r="98" spans="1:2" ht="12.75" customHeight="1">
      <c r="A98" s="10" t="s">
        <v>98</v>
      </c>
      <c r="B98" s="11">
        <v>6.998</v>
      </c>
    </row>
    <row r="99" spans="1:2" ht="12.75" customHeight="1">
      <c r="A99" s="10" t="s">
        <v>99</v>
      </c>
      <c r="B99" s="11">
        <v>3.445</v>
      </c>
    </row>
    <row r="100" spans="1:2" ht="12.75" customHeight="1">
      <c r="A100" s="8" t="s">
        <v>100</v>
      </c>
      <c r="B100" s="9">
        <v>0</v>
      </c>
    </row>
    <row r="101" spans="1:2" ht="12.75" customHeight="1">
      <c r="A101" s="10" t="s">
        <v>101</v>
      </c>
      <c r="B101" s="11">
        <v>2.829</v>
      </c>
    </row>
    <row r="102" spans="1:2" s="18" customFormat="1" ht="12.75" customHeight="1">
      <c r="A102" s="10" t="s">
        <v>102</v>
      </c>
      <c r="B102" s="11">
        <v>1.66</v>
      </c>
    </row>
    <row r="103" spans="1:2" ht="12.75" customHeight="1">
      <c r="A103" s="6" t="s">
        <v>103</v>
      </c>
      <c r="B103" s="7">
        <f>SUM(B104:B121)</f>
        <v>272.02099999999996</v>
      </c>
    </row>
    <row r="104" spans="1:2" ht="12.75" customHeight="1">
      <c r="A104" s="10" t="s">
        <v>104</v>
      </c>
      <c r="B104" s="11">
        <v>4.39</v>
      </c>
    </row>
    <row r="105" spans="1:2" ht="12.75" customHeight="1">
      <c r="A105" s="14" t="s">
        <v>105</v>
      </c>
      <c r="B105" s="11">
        <v>2.082</v>
      </c>
    </row>
    <row r="106" spans="1:2" ht="12.75" customHeight="1">
      <c r="A106" s="10" t="s">
        <v>106</v>
      </c>
      <c r="B106" s="11">
        <v>61.582</v>
      </c>
    </row>
    <row r="107" spans="1:2" ht="12.75" customHeight="1">
      <c r="A107" s="10" t="s">
        <v>107</v>
      </c>
      <c r="B107" s="11">
        <v>18.045</v>
      </c>
    </row>
    <row r="108" spans="1:2" ht="12.75" customHeight="1">
      <c r="A108" s="10" t="s">
        <v>108</v>
      </c>
      <c r="B108" s="11">
        <v>11.137</v>
      </c>
    </row>
    <row r="109" spans="1:2" ht="12.75" customHeight="1">
      <c r="A109" s="14" t="s">
        <v>109</v>
      </c>
      <c r="B109" s="11">
        <v>4.32</v>
      </c>
    </row>
    <row r="110" spans="1:2" ht="12.75" customHeight="1">
      <c r="A110" s="14" t="s">
        <v>110</v>
      </c>
      <c r="B110" s="11">
        <v>0.12</v>
      </c>
    </row>
    <row r="111" spans="1:2" ht="12.75" customHeight="1">
      <c r="A111" s="10" t="s">
        <v>111</v>
      </c>
      <c r="B111" s="11">
        <v>9.75</v>
      </c>
    </row>
    <row r="112" spans="1:2" ht="12.75" customHeight="1">
      <c r="A112" s="10" t="s">
        <v>112</v>
      </c>
      <c r="B112" s="11">
        <v>18.134</v>
      </c>
    </row>
    <row r="113" spans="1:2" ht="12.75" customHeight="1">
      <c r="A113" s="14" t="s">
        <v>113</v>
      </c>
      <c r="B113" s="11">
        <v>3.355</v>
      </c>
    </row>
    <row r="114" spans="1:2" ht="12.75" customHeight="1">
      <c r="A114" s="14" t="s">
        <v>114</v>
      </c>
      <c r="B114" s="11">
        <v>3.68</v>
      </c>
    </row>
    <row r="115" spans="1:2" ht="12.75" customHeight="1">
      <c r="A115" s="10" t="s">
        <v>115</v>
      </c>
      <c r="B115" s="11">
        <v>33.733</v>
      </c>
    </row>
    <row r="116" spans="1:2" ht="12.75" customHeight="1">
      <c r="A116" s="14" t="s">
        <v>116</v>
      </c>
      <c r="B116" s="11">
        <v>6.365</v>
      </c>
    </row>
    <row r="117" spans="1:2" ht="12.75" customHeight="1">
      <c r="A117" s="10" t="s">
        <v>117</v>
      </c>
      <c r="B117" s="11">
        <v>25.73</v>
      </c>
    </row>
    <row r="118" spans="1:2" ht="12.75" customHeight="1">
      <c r="A118" s="10" t="s">
        <v>118</v>
      </c>
      <c r="B118" s="11">
        <v>26.22</v>
      </c>
    </row>
    <row r="119" spans="1:2" ht="12.75" customHeight="1">
      <c r="A119" s="10" t="s">
        <v>119</v>
      </c>
      <c r="B119" s="11">
        <v>1.6480000000000001</v>
      </c>
    </row>
    <row r="120" spans="1:2" ht="12.75" customHeight="1">
      <c r="A120" s="10" t="s">
        <v>120</v>
      </c>
      <c r="B120" s="2">
        <v>22.455</v>
      </c>
    </row>
    <row r="121" spans="1:2" ht="12.75" customHeight="1">
      <c r="A121" s="10" t="s">
        <v>121</v>
      </c>
      <c r="B121" s="11">
        <v>19.275</v>
      </c>
    </row>
    <row r="122" spans="1:2" ht="12.75" customHeight="1">
      <c r="A122" s="6" t="s">
        <v>122</v>
      </c>
      <c r="B122" s="7">
        <f>SUM(B123:B130)</f>
        <v>44.179</v>
      </c>
    </row>
    <row r="123" spans="1:2" ht="12.75" customHeight="1">
      <c r="A123" s="8" t="s">
        <v>123</v>
      </c>
      <c r="B123" s="9">
        <v>0</v>
      </c>
    </row>
    <row r="124" spans="1:2" ht="12.75" customHeight="1">
      <c r="A124" s="10" t="s">
        <v>124</v>
      </c>
      <c r="B124" s="11">
        <v>4.203</v>
      </c>
    </row>
    <row r="125" spans="1:2" ht="12.75" customHeight="1">
      <c r="A125" s="10" t="s">
        <v>125</v>
      </c>
      <c r="B125" s="11">
        <v>5.768</v>
      </c>
    </row>
    <row r="126" spans="1:2" ht="12.75" customHeight="1">
      <c r="A126" s="10" t="s">
        <v>126</v>
      </c>
      <c r="B126" s="11">
        <v>3.919</v>
      </c>
    </row>
    <row r="127" spans="1:2" ht="12.75" customHeight="1">
      <c r="A127" s="15" t="s">
        <v>127</v>
      </c>
      <c r="B127" s="16">
        <v>4.704</v>
      </c>
    </row>
    <row r="128" spans="1:2" ht="12.75" customHeight="1">
      <c r="A128" s="14" t="s">
        <v>128</v>
      </c>
      <c r="B128" s="11">
        <v>21.358</v>
      </c>
    </row>
    <row r="129" spans="1:2" ht="12.75" customHeight="1">
      <c r="A129" s="10" t="s">
        <v>129</v>
      </c>
      <c r="B129" s="11">
        <v>2.643</v>
      </c>
    </row>
    <row r="130" spans="1:2" ht="12.75" customHeight="1">
      <c r="A130" s="17" t="s">
        <v>130</v>
      </c>
      <c r="B130" s="11">
        <v>1.584</v>
      </c>
    </row>
    <row r="131" spans="1:2" ht="12.75" customHeight="1">
      <c r="A131" s="6" t="s">
        <v>131</v>
      </c>
      <c r="B131" s="7">
        <f>SUM(B132:B161)</f>
        <v>74.525</v>
      </c>
    </row>
    <row r="132" spans="1:2" ht="12.75" customHeight="1">
      <c r="A132" s="10" t="s">
        <v>132</v>
      </c>
      <c r="B132" s="11">
        <v>11.921</v>
      </c>
    </row>
    <row r="133" spans="1:2" ht="12.75" customHeight="1">
      <c r="A133" s="10" t="s">
        <v>133</v>
      </c>
      <c r="B133" s="11">
        <v>4.221</v>
      </c>
    </row>
    <row r="134" spans="1:2" ht="12.75" customHeight="1">
      <c r="A134" s="14" t="s">
        <v>134</v>
      </c>
      <c r="B134" s="11">
        <v>1.063</v>
      </c>
    </row>
    <row r="135" spans="1:2" ht="12.75" customHeight="1">
      <c r="A135" s="10" t="s">
        <v>135</v>
      </c>
      <c r="B135" s="11">
        <v>2.67</v>
      </c>
    </row>
    <row r="136" spans="1:2" ht="12.75" customHeight="1">
      <c r="A136" s="8" t="s">
        <v>136</v>
      </c>
      <c r="B136" s="9">
        <v>0</v>
      </c>
    </row>
    <row r="137" spans="1:2" ht="12.75" customHeight="1">
      <c r="A137" s="10" t="s">
        <v>137</v>
      </c>
      <c r="B137" s="11">
        <v>2.794</v>
      </c>
    </row>
    <row r="138" spans="1:2" ht="12.75" customHeight="1">
      <c r="A138" s="8" t="s">
        <v>138</v>
      </c>
      <c r="B138" s="9">
        <v>0</v>
      </c>
    </row>
    <row r="139" spans="1:2" ht="12.75" customHeight="1">
      <c r="A139" s="10" t="s">
        <v>139</v>
      </c>
      <c r="B139" s="11">
        <v>3.352</v>
      </c>
    </row>
    <row r="140" spans="1:2" ht="12.75" customHeight="1">
      <c r="A140" s="15" t="s">
        <v>140</v>
      </c>
      <c r="B140" s="16">
        <v>0.036000000000000004</v>
      </c>
    </row>
    <row r="141" spans="1:2" ht="12.75" customHeight="1">
      <c r="A141" s="10" t="s">
        <v>141</v>
      </c>
      <c r="B141" s="11">
        <v>7.314</v>
      </c>
    </row>
    <row r="142" spans="1:2" ht="12.75" customHeight="1">
      <c r="A142" s="10" t="s">
        <v>142</v>
      </c>
      <c r="B142" s="11">
        <v>3.74</v>
      </c>
    </row>
    <row r="143" spans="1:2" ht="12.75" customHeight="1">
      <c r="A143" s="10" t="s">
        <v>143</v>
      </c>
      <c r="B143" s="11">
        <v>0.10300000000000001</v>
      </c>
    </row>
    <row r="144" spans="1:2" ht="12.75" customHeight="1">
      <c r="A144" s="10" t="s">
        <v>144</v>
      </c>
      <c r="B144" s="11">
        <v>0.969</v>
      </c>
    </row>
    <row r="145" spans="1:2" ht="12.75" customHeight="1">
      <c r="A145" s="10" t="s">
        <v>145</v>
      </c>
      <c r="B145" s="11">
        <v>3.105</v>
      </c>
    </row>
    <row r="146" spans="1:2" ht="12.75" customHeight="1">
      <c r="A146" s="10" t="s">
        <v>146</v>
      </c>
      <c r="B146" s="11">
        <v>1.9729999999999999</v>
      </c>
    </row>
    <row r="147" spans="1:2" ht="12.75" customHeight="1">
      <c r="A147" s="10" t="s">
        <v>147</v>
      </c>
      <c r="B147" s="11">
        <v>0.9410000000000001</v>
      </c>
    </row>
    <row r="148" spans="1:2" ht="12.75" customHeight="1">
      <c r="A148" s="10" t="s">
        <v>148</v>
      </c>
      <c r="B148" s="11">
        <v>0.878</v>
      </c>
    </row>
    <row r="149" spans="1:2" ht="12.75" customHeight="1">
      <c r="A149" s="8" t="s">
        <v>149</v>
      </c>
      <c r="B149" s="9">
        <v>0</v>
      </c>
    </row>
    <row r="150" spans="1:2" ht="12.75" customHeight="1">
      <c r="A150" s="15" t="s">
        <v>150</v>
      </c>
      <c r="B150" s="16">
        <v>2.795</v>
      </c>
    </row>
    <row r="151" spans="1:2" ht="12.75" customHeight="1">
      <c r="A151" s="15" t="s">
        <v>151</v>
      </c>
      <c r="B151" s="16">
        <v>2.282</v>
      </c>
    </row>
    <row r="152" spans="1:2" ht="12.75" customHeight="1">
      <c r="A152" s="8" t="s">
        <v>152</v>
      </c>
      <c r="B152" s="9">
        <v>0</v>
      </c>
    </row>
    <row r="153" spans="1:2" ht="12.75" customHeight="1">
      <c r="A153" s="15" t="s">
        <v>153</v>
      </c>
      <c r="B153" s="16">
        <v>8.246</v>
      </c>
    </row>
    <row r="154" spans="1:2" ht="12.75" customHeight="1">
      <c r="A154" s="15" t="s">
        <v>154</v>
      </c>
      <c r="B154" s="16">
        <v>0.40800000000000003</v>
      </c>
    </row>
    <row r="155" spans="1:2" ht="12.75" customHeight="1">
      <c r="A155" s="10" t="s">
        <v>155</v>
      </c>
      <c r="B155" s="11">
        <v>3.7640000000000002</v>
      </c>
    </row>
    <row r="156" spans="1:2" ht="12.75" customHeight="1">
      <c r="A156" s="10" t="s">
        <v>156</v>
      </c>
      <c r="B156" s="11">
        <v>4.62</v>
      </c>
    </row>
    <row r="157" spans="1:2" ht="12.75" customHeight="1">
      <c r="A157" s="10" t="s">
        <v>157</v>
      </c>
      <c r="B157" s="11">
        <v>2.805</v>
      </c>
    </row>
    <row r="158" spans="1:2" ht="12.75" customHeight="1">
      <c r="A158" s="10" t="s">
        <v>158</v>
      </c>
      <c r="B158" s="11">
        <v>3.42</v>
      </c>
    </row>
    <row r="159" spans="1:2" ht="12.75" customHeight="1">
      <c r="A159" s="8" t="s">
        <v>159</v>
      </c>
      <c r="B159" s="9">
        <v>0</v>
      </c>
    </row>
    <row r="160" spans="1:2" ht="12.75" customHeight="1">
      <c r="A160" s="8" t="s">
        <v>160</v>
      </c>
      <c r="B160" s="9">
        <v>0</v>
      </c>
    </row>
    <row r="161" spans="1:2" ht="12.75" customHeight="1">
      <c r="A161" s="10" t="s">
        <v>161</v>
      </c>
      <c r="B161" s="11">
        <v>1.105</v>
      </c>
    </row>
    <row r="162" spans="1:2" ht="12.75" customHeight="1">
      <c r="A162" s="6" t="s">
        <v>162</v>
      </c>
      <c r="B162" s="7">
        <f>SUM(B163:B218)</f>
        <v>276.997</v>
      </c>
    </row>
    <row r="163" spans="1:2" ht="12.75" customHeight="1">
      <c r="A163" s="10" t="s">
        <v>163</v>
      </c>
      <c r="B163" s="11">
        <v>15.432</v>
      </c>
    </row>
    <row r="164" spans="1:2" ht="12.75" customHeight="1">
      <c r="A164" s="15" t="s">
        <v>164</v>
      </c>
      <c r="B164" s="16">
        <v>10.232</v>
      </c>
    </row>
    <row r="165" spans="1:2" ht="12.75" customHeight="1">
      <c r="A165" s="8" t="s">
        <v>165</v>
      </c>
      <c r="B165" s="9">
        <v>0</v>
      </c>
    </row>
    <row r="166" spans="1:2" ht="12.75" customHeight="1">
      <c r="A166" s="10" t="s">
        <v>166</v>
      </c>
      <c r="B166" s="11">
        <v>0.81</v>
      </c>
    </row>
    <row r="167" spans="1:2" ht="12.75" customHeight="1">
      <c r="A167" s="15" t="s">
        <v>167</v>
      </c>
      <c r="B167" s="16">
        <v>7.395</v>
      </c>
    </row>
    <row r="168" spans="1:2" ht="12.75" customHeight="1">
      <c r="A168" s="10" t="s">
        <v>168</v>
      </c>
      <c r="B168" s="11">
        <v>4.052</v>
      </c>
    </row>
    <row r="169" spans="1:2" ht="12.75" customHeight="1">
      <c r="A169" s="8" t="s">
        <v>169</v>
      </c>
      <c r="B169" s="9">
        <v>0</v>
      </c>
    </row>
    <row r="170" spans="1:2" ht="12.75" customHeight="1">
      <c r="A170" s="10" t="s">
        <v>170</v>
      </c>
      <c r="B170" s="11">
        <v>0.342</v>
      </c>
    </row>
    <row r="171" spans="1:2" ht="12.75" customHeight="1">
      <c r="A171" s="10" t="s">
        <v>171</v>
      </c>
      <c r="B171" s="11">
        <v>4.642</v>
      </c>
    </row>
    <row r="172" spans="1:2" ht="12.75" customHeight="1">
      <c r="A172" s="8" t="s">
        <v>172</v>
      </c>
      <c r="B172" s="9">
        <v>0</v>
      </c>
    </row>
    <row r="173" spans="1:2" ht="12.75" customHeight="1">
      <c r="A173" s="10" t="s">
        <v>173</v>
      </c>
      <c r="B173" s="11">
        <v>1.693</v>
      </c>
    </row>
    <row r="174" spans="1:2" ht="12.75" customHeight="1">
      <c r="A174" s="10" t="s">
        <v>174</v>
      </c>
      <c r="B174" s="11">
        <v>19.641</v>
      </c>
    </row>
    <row r="175" spans="1:2" ht="12.75" customHeight="1">
      <c r="A175" s="10" t="s">
        <v>175</v>
      </c>
      <c r="B175" s="11">
        <v>4.243</v>
      </c>
    </row>
    <row r="176" spans="1:2" ht="12.75" customHeight="1">
      <c r="A176" s="14" t="s">
        <v>176</v>
      </c>
      <c r="B176" s="11">
        <v>10.2</v>
      </c>
    </row>
    <row r="177" spans="1:2" ht="12.75" customHeight="1">
      <c r="A177" s="10" t="s">
        <v>177</v>
      </c>
      <c r="B177" s="11">
        <v>0.031</v>
      </c>
    </row>
    <row r="178" spans="1:2" ht="12.75" customHeight="1">
      <c r="A178" s="10" t="s">
        <v>178</v>
      </c>
      <c r="B178" s="11">
        <v>5.364</v>
      </c>
    </row>
    <row r="179" spans="1:2" ht="12.75" customHeight="1">
      <c r="A179" s="10" t="s">
        <v>179</v>
      </c>
      <c r="B179" s="11">
        <v>1.521</v>
      </c>
    </row>
    <row r="180" spans="1:2" ht="12.75" customHeight="1">
      <c r="A180" s="10" t="s">
        <v>180</v>
      </c>
      <c r="B180" s="11">
        <v>8.281</v>
      </c>
    </row>
    <row r="181" spans="1:2" ht="12.75" customHeight="1">
      <c r="A181" s="10" t="s">
        <v>181</v>
      </c>
      <c r="B181" s="11">
        <v>3.518</v>
      </c>
    </row>
    <row r="182" spans="1:2" ht="12.75" customHeight="1">
      <c r="A182" s="8" t="s">
        <v>182</v>
      </c>
      <c r="B182" s="9">
        <v>0</v>
      </c>
    </row>
    <row r="183" spans="1:2" ht="12.75" customHeight="1">
      <c r="A183" s="10" t="s">
        <v>183</v>
      </c>
      <c r="B183" s="11">
        <v>0.528</v>
      </c>
    </row>
    <row r="184" spans="1:2" ht="12.75" customHeight="1">
      <c r="A184" s="15" t="s">
        <v>184</v>
      </c>
      <c r="B184" s="16">
        <v>10.107</v>
      </c>
    </row>
    <row r="185" spans="1:2" ht="12.75" customHeight="1">
      <c r="A185" s="8" t="s">
        <v>185</v>
      </c>
      <c r="B185" s="9">
        <v>0</v>
      </c>
    </row>
    <row r="186" spans="1:2" ht="12.75" customHeight="1">
      <c r="A186" s="15" t="s">
        <v>186</v>
      </c>
      <c r="B186" s="16">
        <v>5.876</v>
      </c>
    </row>
    <row r="187" spans="1:2" ht="12.75" customHeight="1">
      <c r="A187" s="10" t="s">
        <v>187</v>
      </c>
      <c r="B187" s="11">
        <v>4.071</v>
      </c>
    </row>
    <row r="188" spans="1:2" ht="12.75" customHeight="1">
      <c r="A188" s="8" t="s">
        <v>188</v>
      </c>
      <c r="B188" s="9">
        <v>0</v>
      </c>
    </row>
    <row r="189" spans="1:2" ht="12.75" customHeight="1">
      <c r="A189" s="15" t="s">
        <v>189</v>
      </c>
      <c r="B189" s="16">
        <v>20.238</v>
      </c>
    </row>
    <row r="190" spans="1:2" ht="12.75" customHeight="1">
      <c r="A190" s="10" t="s">
        <v>190</v>
      </c>
      <c r="B190" s="11">
        <v>4.07</v>
      </c>
    </row>
    <row r="191" spans="1:2" ht="12.75" customHeight="1">
      <c r="A191" s="10" t="s">
        <v>191</v>
      </c>
      <c r="B191" s="11">
        <v>10.57</v>
      </c>
    </row>
    <row r="192" spans="1:2" ht="12.75" customHeight="1">
      <c r="A192" s="8" t="s">
        <v>192</v>
      </c>
      <c r="B192" s="9">
        <v>0</v>
      </c>
    </row>
    <row r="193" spans="1:2" ht="12.75" customHeight="1">
      <c r="A193" s="8" t="s">
        <v>193</v>
      </c>
      <c r="B193" s="9">
        <v>0</v>
      </c>
    </row>
    <row r="194" spans="1:2" ht="12.75" customHeight="1">
      <c r="A194" s="12" t="s">
        <v>194</v>
      </c>
      <c r="B194" s="13">
        <v>13.684</v>
      </c>
    </row>
    <row r="195" spans="1:2" ht="12.75" customHeight="1">
      <c r="A195" s="8" t="s">
        <v>195</v>
      </c>
      <c r="B195" s="9">
        <v>0</v>
      </c>
    </row>
    <row r="196" spans="1:2" ht="12.75" customHeight="1">
      <c r="A196" s="12" t="s">
        <v>196</v>
      </c>
      <c r="B196" s="13">
        <v>15.09</v>
      </c>
    </row>
    <row r="197" spans="1:2" ht="12.75" customHeight="1">
      <c r="A197" s="10" t="s">
        <v>197</v>
      </c>
      <c r="B197" s="11">
        <v>9.202</v>
      </c>
    </row>
    <row r="198" spans="1:2" ht="12.75" customHeight="1">
      <c r="A198" s="19" t="s">
        <v>198</v>
      </c>
      <c r="B198" s="20">
        <v>6.611</v>
      </c>
    </row>
    <row r="199" spans="1:2" ht="12.75" customHeight="1">
      <c r="A199" s="15" t="s">
        <v>199</v>
      </c>
      <c r="B199" s="16">
        <v>4.077</v>
      </c>
    </row>
    <row r="200" spans="1:2" ht="12.75" customHeight="1">
      <c r="A200" s="8" t="s">
        <v>200</v>
      </c>
      <c r="B200" s="9">
        <v>0</v>
      </c>
    </row>
    <row r="201" spans="1:2" ht="12.75" customHeight="1">
      <c r="A201" s="15" t="s">
        <v>201</v>
      </c>
      <c r="B201" s="16">
        <v>9.68</v>
      </c>
    </row>
    <row r="202" spans="1:2" ht="12.75" customHeight="1">
      <c r="A202" s="15" t="s">
        <v>202</v>
      </c>
      <c r="B202" s="16">
        <v>9.819</v>
      </c>
    </row>
    <row r="203" spans="1:2" ht="12.75" customHeight="1">
      <c r="A203" s="15" t="s">
        <v>203</v>
      </c>
      <c r="B203" s="16">
        <v>15.019</v>
      </c>
    </row>
    <row r="204" spans="1:2" ht="12.75" customHeight="1">
      <c r="A204" s="8" t="s">
        <v>204</v>
      </c>
      <c r="B204" s="9">
        <v>0</v>
      </c>
    </row>
    <row r="205" spans="1:2" ht="12.75" customHeight="1">
      <c r="A205" s="10" t="s">
        <v>205</v>
      </c>
      <c r="B205" s="11">
        <v>9.595</v>
      </c>
    </row>
    <row r="206" spans="1:2" ht="12.75" customHeight="1">
      <c r="A206" s="10" t="s">
        <v>206</v>
      </c>
      <c r="B206" s="11">
        <v>6.679</v>
      </c>
    </row>
    <row r="207" spans="1:2" ht="12.75" customHeight="1">
      <c r="A207" s="8" t="s">
        <v>207</v>
      </c>
      <c r="B207" s="9">
        <v>0</v>
      </c>
    </row>
    <row r="208" spans="1:2" ht="12.75" customHeight="1">
      <c r="A208" s="10" t="s">
        <v>208</v>
      </c>
      <c r="B208" s="11">
        <v>1.8090000000000002</v>
      </c>
    </row>
    <row r="209" spans="1:2" ht="12.75" customHeight="1">
      <c r="A209" s="10" t="s">
        <v>209</v>
      </c>
      <c r="B209" s="11">
        <v>0.132</v>
      </c>
    </row>
    <row r="210" spans="1:2" ht="12.75" customHeight="1">
      <c r="A210" s="10" t="s">
        <v>210</v>
      </c>
      <c r="B210" s="11">
        <v>4.823</v>
      </c>
    </row>
    <row r="211" spans="1:2" ht="12.75" customHeight="1">
      <c r="A211" s="15" t="s">
        <v>211</v>
      </c>
      <c r="B211" s="16">
        <v>7.416</v>
      </c>
    </row>
    <row r="212" spans="1:2" ht="12.75" customHeight="1">
      <c r="A212" s="8" t="s">
        <v>212</v>
      </c>
      <c r="B212" s="9">
        <v>0</v>
      </c>
    </row>
    <row r="213" spans="1:2" ht="12.75" customHeight="1">
      <c r="A213" s="10" t="s">
        <v>213</v>
      </c>
      <c r="B213" s="11">
        <v>1.482</v>
      </c>
    </row>
    <row r="214" spans="1:2" ht="12.75" customHeight="1">
      <c r="A214" s="10" t="s">
        <v>214</v>
      </c>
      <c r="B214" s="11">
        <v>0.5</v>
      </c>
    </row>
    <row r="215" spans="1:2" ht="12.75" customHeight="1">
      <c r="A215" s="8" t="s">
        <v>215</v>
      </c>
      <c r="B215" s="9">
        <v>0</v>
      </c>
    </row>
    <row r="216" spans="1:2" ht="12.75" customHeight="1">
      <c r="A216" s="10" t="s">
        <v>216</v>
      </c>
      <c r="B216" s="11">
        <v>0.41300000000000003</v>
      </c>
    </row>
    <row r="217" spans="1:2" ht="12.75" customHeight="1">
      <c r="A217" s="8" t="s">
        <v>217</v>
      </c>
      <c r="B217" s="9">
        <v>0</v>
      </c>
    </row>
    <row r="218" spans="1:2" ht="12.75" customHeight="1">
      <c r="A218" s="15" t="s">
        <v>218</v>
      </c>
      <c r="B218" s="16">
        <v>8.109</v>
      </c>
    </row>
    <row r="219" spans="1:2" ht="12.75" customHeight="1">
      <c r="A219" s="6" t="s">
        <v>219</v>
      </c>
      <c r="B219" s="7">
        <f>SUM(B220:B251)</f>
        <v>161.589</v>
      </c>
    </row>
    <row r="220" spans="1:2" ht="12.75" customHeight="1">
      <c r="A220" s="10" t="s">
        <v>220</v>
      </c>
      <c r="B220" s="11">
        <f>0.382+0.096</f>
        <v>0.478</v>
      </c>
    </row>
    <row r="221" spans="1:2" ht="12.75" customHeight="1">
      <c r="A221" s="15" t="s">
        <v>221</v>
      </c>
      <c r="B221" s="16">
        <v>18.05</v>
      </c>
    </row>
    <row r="222" spans="1:2" ht="12.75" customHeight="1">
      <c r="A222" s="15" t="s">
        <v>222</v>
      </c>
      <c r="B222" s="16">
        <v>2</v>
      </c>
    </row>
    <row r="223" spans="1:2" ht="12.75" customHeight="1">
      <c r="A223" s="10" t="s">
        <v>223</v>
      </c>
      <c r="B223" s="11">
        <v>4.443</v>
      </c>
    </row>
    <row r="224" spans="1:2" ht="12.75" customHeight="1">
      <c r="A224" s="10" t="s">
        <v>224</v>
      </c>
      <c r="B224" s="11">
        <f>0.16+0.27</f>
        <v>0.43000000000000005</v>
      </c>
    </row>
    <row r="225" spans="1:2" ht="12.75" customHeight="1">
      <c r="A225" s="10" t="s">
        <v>225</v>
      </c>
      <c r="B225" s="11">
        <v>10.791</v>
      </c>
    </row>
    <row r="226" spans="1:2" ht="12.75" customHeight="1">
      <c r="A226" s="10" t="s">
        <v>226</v>
      </c>
      <c r="B226" s="11">
        <v>0.20400000000000001</v>
      </c>
    </row>
    <row r="227" spans="1:2" ht="12.75" customHeight="1">
      <c r="A227" s="8" t="s">
        <v>227</v>
      </c>
      <c r="B227" s="9">
        <v>0</v>
      </c>
    </row>
    <row r="228" spans="1:2" ht="12.75" customHeight="1">
      <c r="A228" s="8" t="s">
        <v>228</v>
      </c>
      <c r="B228" s="9">
        <v>0</v>
      </c>
    </row>
    <row r="229" spans="1:2" ht="12.75" customHeight="1">
      <c r="A229" s="8" t="s">
        <v>229</v>
      </c>
      <c r="B229" s="9">
        <v>0</v>
      </c>
    </row>
    <row r="230" spans="1:2" ht="12.75" customHeight="1">
      <c r="A230" s="8" t="s">
        <v>230</v>
      </c>
      <c r="B230" s="9">
        <v>0</v>
      </c>
    </row>
    <row r="231" spans="1:2" ht="12.75" customHeight="1">
      <c r="A231" s="10" t="s">
        <v>231</v>
      </c>
      <c r="B231" s="11">
        <v>5.038</v>
      </c>
    </row>
    <row r="232" spans="1:2" ht="12.75" customHeight="1">
      <c r="A232" s="10" t="s">
        <v>232</v>
      </c>
      <c r="B232" s="11">
        <v>2.825</v>
      </c>
    </row>
    <row r="233" spans="1:2" ht="12.75" customHeight="1">
      <c r="A233" s="10" t="s">
        <v>233</v>
      </c>
      <c r="B233" s="11">
        <v>3.856</v>
      </c>
    </row>
    <row r="234" spans="1:2" ht="12.75" customHeight="1">
      <c r="A234" s="10" t="s">
        <v>234</v>
      </c>
      <c r="B234" s="11">
        <v>5.34</v>
      </c>
    </row>
    <row r="235" spans="1:2" ht="12.75" customHeight="1">
      <c r="A235" s="10" t="s">
        <v>235</v>
      </c>
      <c r="B235" s="11">
        <v>18.952</v>
      </c>
    </row>
    <row r="236" spans="1:2" ht="12.75" customHeight="1">
      <c r="A236" s="10" t="s">
        <v>236</v>
      </c>
      <c r="B236" s="11">
        <v>12.725</v>
      </c>
    </row>
    <row r="237" spans="1:2" ht="12.75" customHeight="1">
      <c r="A237" s="10" t="s">
        <v>237</v>
      </c>
      <c r="B237" s="11">
        <v>11.106</v>
      </c>
    </row>
    <row r="238" spans="1:2" ht="12.75" customHeight="1">
      <c r="A238" s="8" t="s">
        <v>238</v>
      </c>
      <c r="B238" s="9">
        <v>0</v>
      </c>
    </row>
    <row r="239" spans="1:2" ht="12.75" customHeight="1">
      <c r="A239" s="19" t="s">
        <v>239</v>
      </c>
      <c r="B239" s="11">
        <v>9.829</v>
      </c>
    </row>
    <row r="240" spans="1:2" ht="12.75" customHeight="1">
      <c r="A240" s="10" t="s">
        <v>240</v>
      </c>
      <c r="B240" s="11">
        <v>32.7</v>
      </c>
    </row>
    <row r="241" spans="1:2" ht="12.75" customHeight="1">
      <c r="A241" s="8" t="s">
        <v>241</v>
      </c>
      <c r="B241" s="9">
        <v>0</v>
      </c>
    </row>
    <row r="242" spans="1:2" ht="12.75" customHeight="1">
      <c r="A242" s="8" t="s">
        <v>242</v>
      </c>
      <c r="B242" s="9">
        <v>0</v>
      </c>
    </row>
    <row r="243" spans="1:2" ht="12.75" customHeight="1">
      <c r="A243" s="15" t="s">
        <v>243</v>
      </c>
      <c r="B243" s="16">
        <v>7.976</v>
      </c>
    </row>
    <row r="244" spans="1:2" ht="12.75" customHeight="1">
      <c r="A244" s="8" t="s">
        <v>244</v>
      </c>
      <c r="B244" s="9">
        <v>0</v>
      </c>
    </row>
    <row r="245" spans="1:2" ht="12.75" customHeight="1">
      <c r="A245" s="8" t="s">
        <v>245</v>
      </c>
      <c r="B245" s="9">
        <v>0</v>
      </c>
    </row>
    <row r="246" spans="1:2" ht="12.75" customHeight="1">
      <c r="A246" s="10" t="s">
        <v>246</v>
      </c>
      <c r="B246" s="11">
        <v>7.017</v>
      </c>
    </row>
    <row r="247" spans="1:2" ht="12.75" customHeight="1">
      <c r="A247" s="19" t="s">
        <v>247</v>
      </c>
      <c r="B247" s="20">
        <v>0.214</v>
      </c>
    </row>
    <row r="248" spans="1:2" ht="12.75" customHeight="1">
      <c r="A248" s="8" t="s">
        <v>248</v>
      </c>
      <c r="B248" s="9">
        <v>0</v>
      </c>
    </row>
    <row r="249" spans="1:2" ht="12.75" customHeight="1">
      <c r="A249" s="10" t="s">
        <v>249</v>
      </c>
      <c r="B249" s="11">
        <v>0.097</v>
      </c>
    </row>
    <row r="250" spans="1:2" ht="12.75" customHeight="1">
      <c r="A250" s="10" t="s">
        <v>250</v>
      </c>
      <c r="B250" s="11">
        <v>0.098</v>
      </c>
    </row>
    <row r="251" spans="1:2" ht="12.75" customHeight="1">
      <c r="A251" s="10" t="s">
        <v>251</v>
      </c>
      <c r="B251" s="11">
        <v>7.42</v>
      </c>
    </row>
    <row r="252" spans="1:2" ht="12.75" customHeight="1">
      <c r="A252" s="6" t="s">
        <v>252</v>
      </c>
      <c r="B252" s="7">
        <f>SUM(B253:B258)</f>
        <v>49.433</v>
      </c>
    </row>
    <row r="253" spans="1:2" ht="12.75" customHeight="1">
      <c r="A253" s="10" t="s">
        <v>253</v>
      </c>
      <c r="B253" s="11">
        <v>9.746</v>
      </c>
    </row>
    <row r="254" spans="1:2" ht="12.75" customHeight="1">
      <c r="A254" s="10" t="s">
        <v>254</v>
      </c>
      <c r="B254" s="11">
        <v>9.042</v>
      </c>
    </row>
    <row r="255" spans="1:2" ht="12.75" customHeight="1">
      <c r="A255" s="10" t="s">
        <v>255</v>
      </c>
      <c r="B255" s="11">
        <v>7</v>
      </c>
    </row>
    <row r="256" spans="1:2" ht="12.75" customHeight="1">
      <c r="A256" s="10" t="s">
        <v>256</v>
      </c>
      <c r="B256" s="11">
        <v>9.5</v>
      </c>
    </row>
    <row r="257" spans="1:2" ht="12.75" customHeight="1">
      <c r="A257" s="10" t="s">
        <v>257</v>
      </c>
      <c r="B257" s="11">
        <v>4.22</v>
      </c>
    </row>
    <row r="258" spans="1:2" ht="12.75" customHeight="1">
      <c r="A258" s="10" t="s">
        <v>258</v>
      </c>
      <c r="B258" s="11">
        <v>9.925</v>
      </c>
    </row>
    <row r="259" spans="1:2" ht="12.75" customHeight="1">
      <c r="A259" s="6" t="s">
        <v>259</v>
      </c>
      <c r="B259" s="7">
        <f>SUM(B260:B263)</f>
        <v>1.9240000000000002</v>
      </c>
    </row>
    <row r="260" spans="1:2" ht="12.75" customHeight="1">
      <c r="A260" s="10" t="s">
        <v>260</v>
      </c>
      <c r="B260" s="11">
        <v>0.05</v>
      </c>
    </row>
    <row r="261" spans="1:2" ht="12.75" customHeight="1">
      <c r="A261" s="10" t="s">
        <v>261</v>
      </c>
      <c r="B261" s="11">
        <v>0.094</v>
      </c>
    </row>
    <row r="262" spans="1:2" ht="12.75" customHeight="1">
      <c r="A262" s="10" t="s">
        <v>262</v>
      </c>
      <c r="B262" s="11">
        <v>1.714</v>
      </c>
    </row>
    <row r="263" spans="1:2" ht="12.75" customHeight="1">
      <c r="A263" s="10" t="s">
        <v>263</v>
      </c>
      <c r="B263" s="11">
        <v>0.066</v>
      </c>
    </row>
    <row r="264" spans="1:2" ht="12.75" customHeight="1">
      <c r="A264" s="6" t="s">
        <v>264</v>
      </c>
      <c r="B264" s="7">
        <f>SUM(B265:B289)</f>
        <v>151.07900000000004</v>
      </c>
    </row>
    <row r="265" spans="1:2" ht="12.75" customHeight="1">
      <c r="A265" s="10" t="s">
        <v>265</v>
      </c>
      <c r="B265" s="11">
        <v>0.076</v>
      </c>
    </row>
    <row r="266" spans="1:2" ht="12.75" customHeight="1">
      <c r="A266" s="10" t="s">
        <v>266</v>
      </c>
      <c r="B266" s="11">
        <v>14.585</v>
      </c>
    </row>
    <row r="267" spans="1:2" ht="12.75" customHeight="1">
      <c r="A267" s="15" t="s">
        <v>267</v>
      </c>
      <c r="B267" s="16">
        <v>0.128</v>
      </c>
    </row>
    <row r="268" spans="1:2" ht="12.75" customHeight="1">
      <c r="A268" s="10" t="s">
        <v>268</v>
      </c>
      <c r="B268" s="11">
        <v>4.598</v>
      </c>
    </row>
    <row r="269" spans="1:2" ht="12.75" customHeight="1">
      <c r="A269" s="15" t="s">
        <v>269</v>
      </c>
      <c r="B269" s="16">
        <v>2.818</v>
      </c>
    </row>
    <row r="270" spans="1:2" ht="12.75" customHeight="1">
      <c r="A270" s="14" t="s">
        <v>270</v>
      </c>
      <c r="B270" s="11">
        <v>0.309</v>
      </c>
    </row>
    <row r="271" spans="1:2" ht="12.75" customHeight="1">
      <c r="A271" s="10" t="s">
        <v>271</v>
      </c>
      <c r="B271" s="16">
        <v>19.275</v>
      </c>
    </row>
    <row r="272" spans="1:2" ht="12.75" customHeight="1">
      <c r="A272" s="10" t="s">
        <v>272</v>
      </c>
      <c r="B272" s="11">
        <v>7.27</v>
      </c>
    </row>
    <row r="273" spans="1:2" ht="12.75" customHeight="1">
      <c r="A273" s="10" t="s">
        <v>273</v>
      </c>
      <c r="B273" s="11">
        <v>3.63</v>
      </c>
    </row>
    <row r="274" spans="1:2" ht="12.75" customHeight="1">
      <c r="A274" s="10" t="s">
        <v>274</v>
      </c>
      <c r="B274" s="11">
        <v>13.031</v>
      </c>
    </row>
    <row r="275" spans="1:2" ht="12.75" customHeight="1">
      <c r="A275" s="10" t="s">
        <v>275</v>
      </c>
      <c r="B275" s="11">
        <v>9.686</v>
      </c>
    </row>
    <row r="276" spans="1:2" ht="12.75" customHeight="1">
      <c r="A276" s="10" t="s">
        <v>276</v>
      </c>
      <c r="B276" s="11">
        <v>8.961</v>
      </c>
    </row>
    <row r="277" spans="1:2" ht="12.75" customHeight="1">
      <c r="A277" s="8" t="s">
        <v>277</v>
      </c>
      <c r="B277" s="9">
        <v>0</v>
      </c>
    </row>
    <row r="278" spans="1:2" ht="12.75" customHeight="1">
      <c r="A278" s="10" t="s">
        <v>278</v>
      </c>
      <c r="B278" s="11">
        <v>4.022</v>
      </c>
    </row>
    <row r="279" spans="1:2" ht="12.75" customHeight="1">
      <c r="A279" s="10" t="s">
        <v>279</v>
      </c>
      <c r="B279" s="11">
        <v>13.051</v>
      </c>
    </row>
    <row r="280" spans="1:2" ht="12.75" customHeight="1">
      <c r="A280" s="10" t="s">
        <v>280</v>
      </c>
      <c r="B280" s="11">
        <v>13.2</v>
      </c>
    </row>
    <row r="281" spans="1:2" ht="12.75" customHeight="1">
      <c r="A281" s="10" t="s">
        <v>281</v>
      </c>
      <c r="B281" s="11">
        <v>9.085</v>
      </c>
    </row>
    <row r="282" spans="1:2" ht="12.75" customHeight="1">
      <c r="A282" s="10" t="s">
        <v>282</v>
      </c>
      <c r="B282" s="11">
        <v>0</v>
      </c>
    </row>
    <row r="283" spans="1:2" ht="12.75" customHeight="1">
      <c r="A283" s="10" t="s">
        <v>283</v>
      </c>
      <c r="B283" s="11">
        <v>2.022</v>
      </c>
    </row>
    <row r="284" spans="1:2" ht="12.75" customHeight="1">
      <c r="A284" s="14" t="s">
        <v>284</v>
      </c>
      <c r="B284" s="11">
        <v>0.38</v>
      </c>
    </row>
    <row r="285" spans="1:2" ht="12.75" customHeight="1">
      <c r="A285" s="10" t="s">
        <v>285</v>
      </c>
      <c r="B285" s="11">
        <v>3.01</v>
      </c>
    </row>
    <row r="286" spans="1:2" ht="12.75" customHeight="1">
      <c r="A286" s="10" t="s">
        <v>286</v>
      </c>
      <c r="B286" s="11">
        <v>0.07100000000000001</v>
      </c>
    </row>
    <row r="287" spans="1:2" ht="12.75" customHeight="1">
      <c r="A287" s="10" t="s">
        <v>287</v>
      </c>
      <c r="B287" s="16">
        <v>3.091</v>
      </c>
    </row>
    <row r="288" spans="1:2" ht="12.75" customHeight="1">
      <c r="A288" s="10" t="s">
        <v>288</v>
      </c>
      <c r="B288" s="11">
        <v>18.62</v>
      </c>
    </row>
    <row r="289" spans="1:2" ht="12.75" customHeight="1">
      <c r="A289" s="10" t="s">
        <v>289</v>
      </c>
      <c r="B289" s="11">
        <v>0.16</v>
      </c>
    </row>
    <row r="290" spans="1:2" ht="12.75" customHeight="1">
      <c r="A290" s="6" t="s">
        <v>290</v>
      </c>
      <c r="B290" s="7">
        <f>SUM(B291:B317)</f>
        <v>139.32500000000002</v>
      </c>
    </row>
    <row r="291" spans="1:2" ht="12.75" customHeight="1">
      <c r="A291" s="15" t="s">
        <v>291</v>
      </c>
      <c r="B291" s="16">
        <v>3.31</v>
      </c>
    </row>
    <row r="292" spans="1:2" ht="12.75" customHeight="1">
      <c r="A292" s="10" t="s">
        <v>292</v>
      </c>
      <c r="B292" s="11">
        <v>8.409</v>
      </c>
    </row>
    <row r="293" spans="1:2" ht="12.75" customHeight="1">
      <c r="A293" s="10" t="s">
        <v>293</v>
      </c>
      <c r="B293" s="11">
        <v>4.343</v>
      </c>
    </row>
    <row r="294" spans="1:2" ht="12.75" customHeight="1">
      <c r="A294" s="10" t="s">
        <v>294</v>
      </c>
      <c r="B294" s="11">
        <v>16.85</v>
      </c>
    </row>
    <row r="295" spans="1:2" ht="12.75" customHeight="1">
      <c r="A295" s="10" t="s">
        <v>295</v>
      </c>
      <c r="B295" s="11">
        <v>9.258</v>
      </c>
    </row>
    <row r="296" spans="1:2" ht="12.75" customHeight="1">
      <c r="A296" s="10" t="s">
        <v>296</v>
      </c>
      <c r="B296" s="11">
        <v>7.79</v>
      </c>
    </row>
    <row r="297" spans="1:2" ht="12.75" customHeight="1">
      <c r="A297" s="10" t="s">
        <v>297</v>
      </c>
      <c r="B297" s="11">
        <v>16.151</v>
      </c>
    </row>
    <row r="298" spans="1:2" ht="12.75" customHeight="1">
      <c r="A298" s="10" t="s">
        <v>298</v>
      </c>
      <c r="B298" s="11">
        <v>7.027</v>
      </c>
    </row>
    <row r="299" spans="1:2" ht="12.75" customHeight="1">
      <c r="A299" s="15" t="s">
        <v>299</v>
      </c>
      <c r="B299" s="16">
        <v>1.702</v>
      </c>
    </row>
    <row r="300" spans="1:2" ht="12.75" customHeight="1">
      <c r="A300" s="10" t="s">
        <v>300</v>
      </c>
      <c r="B300" s="11">
        <v>0.545</v>
      </c>
    </row>
    <row r="301" spans="1:2" ht="12.75" customHeight="1">
      <c r="A301" s="10" t="s">
        <v>301</v>
      </c>
      <c r="B301" s="11">
        <v>0.148</v>
      </c>
    </row>
    <row r="302" spans="1:2" ht="12.75" customHeight="1">
      <c r="A302" s="10" t="s">
        <v>302</v>
      </c>
      <c r="B302" s="11">
        <v>4.247</v>
      </c>
    </row>
    <row r="303" spans="1:2" ht="12.75" customHeight="1">
      <c r="A303" s="14" t="s">
        <v>303</v>
      </c>
      <c r="B303" s="11">
        <v>0.292</v>
      </c>
    </row>
    <row r="304" spans="1:2" ht="12.75" customHeight="1">
      <c r="A304" s="14" t="s">
        <v>304</v>
      </c>
      <c r="B304" s="11">
        <v>0.185</v>
      </c>
    </row>
    <row r="305" spans="1:2" ht="12.75" customHeight="1">
      <c r="A305" s="10" t="s">
        <v>305</v>
      </c>
      <c r="B305" s="11">
        <v>1.055</v>
      </c>
    </row>
    <row r="306" spans="1:2" ht="12.75" customHeight="1">
      <c r="A306" s="10" t="s">
        <v>306</v>
      </c>
      <c r="B306" s="11">
        <v>0.092</v>
      </c>
    </row>
    <row r="307" spans="1:2" ht="12.75" customHeight="1">
      <c r="A307" s="10" t="s">
        <v>307</v>
      </c>
      <c r="B307" s="11">
        <v>0.1</v>
      </c>
    </row>
    <row r="308" spans="1:2" ht="12.75" customHeight="1">
      <c r="A308" s="14" t="s">
        <v>308</v>
      </c>
      <c r="B308" s="11">
        <v>0.262</v>
      </c>
    </row>
    <row r="309" spans="1:2" ht="12.75" customHeight="1">
      <c r="A309" s="10" t="s">
        <v>309</v>
      </c>
      <c r="B309" s="11">
        <v>0.322</v>
      </c>
    </row>
    <row r="310" spans="1:2" ht="12.75" customHeight="1">
      <c r="A310" s="10" t="s">
        <v>310</v>
      </c>
      <c r="B310" s="11">
        <v>9.388</v>
      </c>
    </row>
    <row r="311" spans="1:2" ht="12.75" customHeight="1">
      <c r="A311" s="10" t="s">
        <v>311</v>
      </c>
      <c r="B311" s="11">
        <v>0.609</v>
      </c>
    </row>
    <row r="312" spans="1:2" ht="12.75" customHeight="1">
      <c r="A312" s="10" t="s">
        <v>312</v>
      </c>
      <c r="B312" s="11">
        <v>9.89</v>
      </c>
    </row>
    <row r="313" spans="1:2" ht="12.75" customHeight="1">
      <c r="A313" s="10" t="s">
        <v>313</v>
      </c>
      <c r="B313" s="11">
        <v>0.07200000000000001</v>
      </c>
    </row>
    <row r="314" spans="1:2" ht="12.75" customHeight="1">
      <c r="A314" s="15" t="s">
        <v>314</v>
      </c>
      <c r="B314" s="16">
        <v>11.62</v>
      </c>
    </row>
    <row r="315" spans="1:2" ht="12.75" customHeight="1">
      <c r="A315" s="10" t="s">
        <v>315</v>
      </c>
      <c r="B315" s="11">
        <v>0.624</v>
      </c>
    </row>
    <row r="316" spans="1:2" ht="12.75" customHeight="1">
      <c r="A316" s="15" t="s">
        <v>316</v>
      </c>
      <c r="B316" s="16">
        <v>4.716</v>
      </c>
    </row>
    <row r="317" spans="1:2" ht="12.75" customHeight="1">
      <c r="A317" s="10" t="s">
        <v>317</v>
      </c>
      <c r="B317" s="11">
        <v>20.318</v>
      </c>
    </row>
    <row r="318" spans="1:2" ht="12.75" customHeight="1">
      <c r="A318" s="6" t="s">
        <v>318</v>
      </c>
      <c r="B318" s="7">
        <f>SUM(B319:B320)</f>
        <v>4.211</v>
      </c>
    </row>
    <row r="319" spans="1:2" ht="12.75" customHeight="1">
      <c r="A319" s="15" t="s">
        <v>319</v>
      </c>
      <c r="B319" s="16">
        <v>0.125</v>
      </c>
    </row>
    <row r="320" spans="1:2" ht="12.75" customHeight="1">
      <c r="A320" s="10" t="s">
        <v>320</v>
      </c>
      <c r="B320" s="11">
        <v>4.086</v>
      </c>
    </row>
    <row r="322" ht="12.75">
      <c r="A322" s="21" t="s">
        <v>321</v>
      </c>
    </row>
    <row r="323" spans="1:2" ht="12.75">
      <c r="A323" s="21" t="s">
        <v>322</v>
      </c>
      <c r="B323" s="22"/>
    </row>
    <row r="324" spans="1:2" ht="12.75">
      <c r="A324" s="23" t="s">
        <v>323</v>
      </c>
      <c r="B324" s="24"/>
    </row>
    <row r="325" spans="1:2" ht="12.75">
      <c r="A325" s="25" t="s">
        <v>324</v>
      </c>
      <c r="B325" s="26"/>
    </row>
    <row r="326" spans="1:2" ht="12.75">
      <c r="A326" s="21" t="s">
        <v>325</v>
      </c>
      <c r="B326" s="22"/>
    </row>
    <row r="327" ht="12.75">
      <c r="A327" s="27"/>
    </row>
    <row r="328" spans="1:2" ht="12.75">
      <c r="A328" s="28" t="s">
        <v>326</v>
      </c>
      <c r="B328" s="28"/>
    </row>
    <row r="329" ht="12.75">
      <c r="A329" s="27"/>
    </row>
    <row r="330" ht="12.75">
      <c r="A330" s="27"/>
    </row>
    <row r="331" ht="12.75">
      <c r="A331" s="27"/>
    </row>
  </sheetData>
  <sheetProtection selectLockedCells="1" selectUnlockedCells="1"/>
  <mergeCells count="2">
    <mergeCell ref="A1:B1"/>
    <mergeCell ref="A328:B328"/>
  </mergeCells>
  <hyperlinks>
    <hyperlink ref="A325" r:id="rId1" display="E-mail: germes-ek@bk.ru (для заявок)  "/>
    <hyperlink ref="A328" r:id="rId2" display="Скачать наличие металлопроката в ы можете с нашего сайта: www.metall.ekatr.ru  "/>
  </hyperlinks>
  <printOptions/>
  <pageMargins left="0.475" right="0.4027777777777778" top="0.3527777777777778" bottom="0.35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2014-09-04T05:11:13Z</dcterms:modified>
  <cp:category/>
  <cp:version/>
  <cp:contentType/>
  <cp:contentStatus/>
  <cp:revision>1</cp:revision>
</cp:coreProperties>
</file>