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Лист1" sheetId="1" r:id="rId1"/>
  </sheets>
  <definedNames>
    <definedName name="_xlnm.Print_Titles" localSheetId="0">'Лист1'!$1:$8</definedName>
  </definedNames>
  <calcPr fullCalcOnLoad="1"/>
</workbook>
</file>

<file path=xl/sharedStrings.xml><?xml version="1.0" encoding="utf-8"?>
<sst xmlns="http://schemas.openxmlformats.org/spreadsheetml/2006/main" count="374" uniqueCount="306">
  <si>
    <t>МетАЛ-СВ</t>
  </si>
  <si>
    <t>Алюминий из наличия</t>
  </si>
  <si>
    <t>(846)273-89-73</t>
  </si>
  <si>
    <t xml:space="preserve"> Мартынова Светлана сот.8-960-819-64-90</t>
  </si>
  <si>
    <t>Наименование товаров</t>
  </si>
  <si>
    <t>Цена с НДС руб./кг</t>
  </si>
  <si>
    <t xml:space="preserve">Продукция </t>
  </si>
  <si>
    <t>Стоимость 1 шт.товара =</t>
  </si>
  <si>
    <t>На складе</t>
  </si>
  <si>
    <t xml:space="preserve"> = вес 1 шт.* Цена за кг</t>
  </si>
  <si>
    <t>от 30</t>
  </si>
  <si>
    <t>31-100</t>
  </si>
  <si>
    <t>101-250</t>
  </si>
  <si>
    <t>251-500</t>
  </si>
  <si>
    <t>от 500</t>
  </si>
  <si>
    <t>Всего</t>
  </si>
  <si>
    <t>вес 1шт.</t>
  </si>
  <si>
    <t>Колво</t>
  </si>
  <si>
    <t>кг</t>
  </si>
  <si>
    <t>штук</t>
  </si>
  <si>
    <t>Алюминий                                      ИЗ НАЛИЧИЯ</t>
  </si>
  <si>
    <t>лист 1105АМ 0,8х1200х3000</t>
  </si>
  <si>
    <t>лист 1105АТ 0,8х1200х3000</t>
  </si>
  <si>
    <t>лист 1105АН 3,0х1500х3000</t>
  </si>
  <si>
    <t>лист А5Н 0,5х1200х3000</t>
  </si>
  <si>
    <t>Лист А5М 1,5х1200х3000</t>
  </si>
  <si>
    <t>лист А5М 2,0х1200х3000</t>
  </si>
  <si>
    <t>лист А5М 3,0х1200х3000</t>
  </si>
  <si>
    <t>листАМг2М 1,0х1200х3000в пленке</t>
  </si>
  <si>
    <t>лист АМг2М 1,5х1500х3000</t>
  </si>
  <si>
    <t>лист АМг2М 2,0х1500х3000</t>
  </si>
  <si>
    <t>лист АМг2М 2,0х1500х4000</t>
  </si>
  <si>
    <t>лист АМг2М 2,5х1500х3000</t>
  </si>
  <si>
    <t>лист АМг2М 3,0х1500х3000</t>
  </si>
  <si>
    <t>лист АМг2М 4,0х1500х3000</t>
  </si>
  <si>
    <t>лист АМг2М 4,0х1500х4000</t>
  </si>
  <si>
    <t>лист АМг2М 5,0х1200х3000</t>
  </si>
  <si>
    <t>лист АМг2М 6,0х1200х3000</t>
  </si>
  <si>
    <t>Лист АМг5М 1,0х1500х4000</t>
  </si>
  <si>
    <t>лист АМг5М 2,0х1500х4000</t>
  </si>
  <si>
    <t>лист АМг5М 3,0х1500х4000</t>
  </si>
  <si>
    <t>лист АМг5М 4,0х1500х4000</t>
  </si>
  <si>
    <t>лист АМг5М 5,0х1500х4000</t>
  </si>
  <si>
    <t>лист АМг6БМ 4,0х1500х4000</t>
  </si>
  <si>
    <t>лист АМЦМ 2,0х1200х3000</t>
  </si>
  <si>
    <t>лист Д16АТ 1,5х1200х3000</t>
  </si>
  <si>
    <t>лист Д16АТ 2,0х1200х3000</t>
  </si>
  <si>
    <t>лист Д16АТ 3,0х1200х3000</t>
  </si>
  <si>
    <t>лист Д16АТ 4,0х1200х3000</t>
  </si>
  <si>
    <t>лист Д16АТ 5,0х1200х3000</t>
  </si>
  <si>
    <t>Лист рифленый квинтет - алюминиевый</t>
  </si>
  <si>
    <t>АМГ2НР,  АМН2Н2</t>
  </si>
  <si>
    <t>квинтет АМг2Н2 1,5х1200х3000</t>
  </si>
  <si>
    <t xml:space="preserve">квинтет АМг2Н2 2,0х1000х1970 </t>
  </si>
  <si>
    <t>квинтет АМг2НР 2,0х1200х3000</t>
  </si>
  <si>
    <t>квинтет АМг2Н2 2,0х1200х3000</t>
  </si>
  <si>
    <t>квинт АМг2Н2 2,0х1200х3000</t>
  </si>
  <si>
    <t>квинтет АМг2НР 3,0х1200х3000</t>
  </si>
  <si>
    <t xml:space="preserve">квинтетАМг2Н2 3,0х1250х2500 </t>
  </si>
  <si>
    <t>квинтет АМг2Н2 3,0х1500х3000</t>
  </si>
  <si>
    <t>квинтет АМг2Н2 3,0х1,2х3,0</t>
  </si>
  <si>
    <t>квинтет АМг2Н2 4,0х1,5х3,0</t>
  </si>
  <si>
    <t>Проволока</t>
  </si>
  <si>
    <t xml:space="preserve"> </t>
  </si>
  <si>
    <t>проволока СвАМцН кр 2,0</t>
  </si>
  <si>
    <t>Проволока СвАМг5 кр1,2 (бухта)</t>
  </si>
  <si>
    <t>Проволока СвАМг5 кр1,6 (бухта)</t>
  </si>
  <si>
    <t>проволока СвАМг5М кр 2,0</t>
  </si>
  <si>
    <t>проволока СвАМг5М кр 3,0</t>
  </si>
  <si>
    <t>проволока СвАМг5М кр 4,0</t>
  </si>
  <si>
    <t>проволока СвАМг61Н кр 1,6</t>
  </si>
  <si>
    <t>проволока СвАМг61Н кр 2,0</t>
  </si>
  <si>
    <t>проволока СвАМг61н кр 3,15</t>
  </si>
  <si>
    <t>проволока СвАМг61н кр 4,0</t>
  </si>
  <si>
    <t>Проволока СвАК5М кр 2,0 (бухта)</t>
  </si>
  <si>
    <t>Проволока СвАК5М кр 3,0 (бухта)</t>
  </si>
  <si>
    <t>проволока СвАК5М кр 4,0</t>
  </si>
  <si>
    <t>Уголок</t>
  </si>
  <si>
    <t>Угол АД31Т 15х15х1,5 L=3000</t>
  </si>
  <si>
    <t>Угол АД31Т 20х20х2,0 L=3000</t>
  </si>
  <si>
    <t>Угол АД31Т 25х25х2,0 L=3000</t>
  </si>
  <si>
    <t>угол АД31Т 25х25х2,0 L=3000</t>
  </si>
  <si>
    <t>Угол АД31Т 30х30х3,0 L=3000</t>
  </si>
  <si>
    <t>угол АД31Т 35х35х3,0 L=3000</t>
  </si>
  <si>
    <t>Угол АД31Т 40х40х3,0 L=3000</t>
  </si>
  <si>
    <t>Угол АД31Т 40х40х4,0 L=6000</t>
  </si>
  <si>
    <t>угол АМг5 30х30х2,0 L=6000 ПР100-10</t>
  </si>
  <si>
    <t>угол АМг5 30х30х2,0 L=6000 ПР100-11</t>
  </si>
  <si>
    <t>угол АМг6 25х25х2,0 L=3000</t>
  </si>
  <si>
    <t>угол АМг6 30х30х2,0 L=3000</t>
  </si>
  <si>
    <t xml:space="preserve">угол АМг5 40х40х4,0 L=6000 </t>
  </si>
  <si>
    <t xml:space="preserve">угол АМг6М 50х50х3,0 L=3000 </t>
  </si>
  <si>
    <t>угол АМг6М 70х70х7,0 L=4000 ПК1-89</t>
  </si>
  <si>
    <t>угол Д16Т 15х15х1,5 L=3000</t>
  </si>
  <si>
    <t>угол Д16Т 20х20х2 L=3000</t>
  </si>
  <si>
    <t>угол Д16Т 30х30х2 L=3000</t>
  </si>
  <si>
    <t>угол Д16Т 40х40х3,0 L=3000</t>
  </si>
  <si>
    <t>угол Д16Т 50х50х5,0 L=3000</t>
  </si>
  <si>
    <t>угол Д16Т 60х60х5,0 L=3000</t>
  </si>
  <si>
    <t>тавр АД31Т 60х25х3,0 L=4000</t>
  </si>
  <si>
    <t>проф. АД31Т5 АП114 L=</t>
  </si>
  <si>
    <t xml:space="preserve"> договорная </t>
  </si>
  <si>
    <t>Шина алюминиевая электротехническая</t>
  </si>
  <si>
    <t>шина АД31Т 4х25 L=3000</t>
  </si>
  <si>
    <t>шина АД31Т 4х30 L=4000</t>
  </si>
  <si>
    <t>шина АД31Т 4х30 L=3000</t>
  </si>
  <si>
    <t>шина АД31Т 4х40 L=4000</t>
  </si>
  <si>
    <t>шина АД31Т 4х40 L=3000</t>
  </si>
  <si>
    <t>шина АД31Т 4х50 L=3000</t>
  </si>
  <si>
    <t>шина АД31Т 4х50 L=4000</t>
  </si>
  <si>
    <t>шина АД31Т 5х50 L=4000</t>
  </si>
  <si>
    <t>шина АД31Т 5х50 L=3000</t>
  </si>
  <si>
    <t>шина АД31Т 6х60 L=4000</t>
  </si>
  <si>
    <t>шина АД31Т 6х60 L=3000</t>
  </si>
  <si>
    <t>шина АД31Т 6х80 L=3000</t>
  </si>
  <si>
    <t>шина АД31Т 6х80 L=4000</t>
  </si>
  <si>
    <t>шина АД31Т 8х50 L=3000</t>
  </si>
  <si>
    <t>шина АД31Т 8х80 L=3000</t>
  </si>
  <si>
    <t>шина АД31Т 8х80 L=4000</t>
  </si>
  <si>
    <t>шина АД31Т 10х70 L=3000</t>
  </si>
  <si>
    <t>Шина АД31Т 10х80 L=3000</t>
  </si>
  <si>
    <t>шина АД31Т 10х80 L=3000</t>
  </si>
  <si>
    <t>шина АД31Т 10х100 L=4000</t>
  </si>
  <si>
    <t>шина АД31Т 10х120 L=3000</t>
  </si>
  <si>
    <t>шина АД31Т 10х120 L=4000</t>
  </si>
  <si>
    <t>пруток алюминий</t>
  </si>
  <si>
    <t>пруток АМг6М кр 8 L=2700</t>
  </si>
  <si>
    <t>пруток АМг6 кр 18 L=2800</t>
  </si>
  <si>
    <t>пруток АМг6 кр 22 L=3250</t>
  </si>
  <si>
    <t>пруток АМг6 кр 24 L~2700</t>
  </si>
  <si>
    <t>пруток АМг6м кр 30 L=3000</t>
  </si>
  <si>
    <t>пруток АМг6 кр 35 L~3000</t>
  </si>
  <si>
    <t>пруток АМг6м кр 40 L=2700</t>
  </si>
  <si>
    <t>пруток АМг6 кр 40 L=3200</t>
  </si>
  <si>
    <t>пруток АМг6 кр 50 L~2800</t>
  </si>
  <si>
    <t>пруток АМг6 кр 60 L=2550</t>
  </si>
  <si>
    <t>пруток АМг6 кр 60 L=2900</t>
  </si>
  <si>
    <t>пруток АМг6 кр 65 L~2850</t>
  </si>
  <si>
    <t>пруток АМг6 кр 90 L=1610</t>
  </si>
  <si>
    <t>пруток АМг6 кр 100 L=2730</t>
  </si>
  <si>
    <t>пруток АМг6 кр 120 L=1830</t>
  </si>
  <si>
    <t>пруток АМг6 кр 180 L=1890</t>
  </si>
  <si>
    <t>пруток Д16Т кр 8 L=</t>
  </si>
  <si>
    <t>пруток Д16Т кр 10</t>
  </si>
  <si>
    <t>пруток Д16Т кр 12 L=2200</t>
  </si>
  <si>
    <t>пруток Д16Т кр 15 L=2400</t>
  </si>
  <si>
    <t>пруток Д16Т кр 20 L=3000КД</t>
  </si>
  <si>
    <t>пруток Д16Т кр 22 L=2850</t>
  </si>
  <si>
    <t>пруток Д16Т кр 24 L=2800</t>
  </si>
  <si>
    <t>пруток Д16Т кр 24 L=2560</t>
  </si>
  <si>
    <t>пруток Д16Т кр 25 L=2500</t>
  </si>
  <si>
    <t>Пруток Д16Т кр 30 L=3000</t>
  </si>
  <si>
    <t>пруток Д16Т кр 30 L=3000КД</t>
  </si>
  <si>
    <t>пруток Д16Т кр 32 L=3000</t>
  </si>
  <si>
    <t>пруток Д16Т кр 35 L=3000</t>
  </si>
  <si>
    <t>Пруток Д16Т кр 36 L=3000</t>
  </si>
  <si>
    <t>пруток Д16Т кр 40 L=3000КД</t>
  </si>
  <si>
    <t>пруток Д16Т кр 50 L=2850</t>
  </si>
  <si>
    <t>Пруток Д16Т кр 55 L=3150-3250</t>
  </si>
  <si>
    <t>пруток Д16Т кр 60 L=3000КД</t>
  </si>
  <si>
    <t>пруток Д16Т кр 65 L=3000КД</t>
  </si>
  <si>
    <t>пруток Д16Т кр 70 L=3000КД</t>
  </si>
  <si>
    <t>пруток Д16Т кр 80 L=2400</t>
  </si>
  <si>
    <t>пруток Д16Т кр 85 L=3000КД</t>
  </si>
  <si>
    <t>пруток Д16Т кр 90 L=3000КД</t>
  </si>
  <si>
    <t>пруток Д16 кр 110 L=2130</t>
  </si>
  <si>
    <t>пруток Д16 кр 130 L=1800</t>
  </si>
  <si>
    <t>пруток Д16 кр 150 L=1840</t>
  </si>
  <si>
    <t>пруток Д16 кр 180 L=3000</t>
  </si>
  <si>
    <t xml:space="preserve">  -  </t>
  </si>
  <si>
    <t>пруток Д16 кр 200 L=1560</t>
  </si>
  <si>
    <t>пруток Д16 кр 200 L=3000</t>
  </si>
  <si>
    <t>пруток Д16 кр 250 L=1480</t>
  </si>
  <si>
    <t>пруток Д1 кр 250 L=3000</t>
  </si>
  <si>
    <t>труба алюминий</t>
  </si>
  <si>
    <t>Труба АД1Н кр 10х1,0 L=3000</t>
  </si>
  <si>
    <t>Труба АД1 кр 38х7,5 L=3000</t>
  </si>
  <si>
    <t>Труба АД1 кр 58х10 L=3000</t>
  </si>
  <si>
    <t>Труба АД31Н кр 8х1,0 L=3000</t>
  </si>
  <si>
    <t>труба Д16Т кр 12х2,0 L=3000</t>
  </si>
  <si>
    <t>труба Д16Т кр 14х1,0 L=3000</t>
  </si>
  <si>
    <t>труба Д16Т кр 16х1,0 L=2700</t>
  </si>
  <si>
    <t>труба Д16Т кр 16х2,0 L=3000</t>
  </si>
  <si>
    <t>Труба Д16Т кр 18х1,0 L=3000</t>
  </si>
  <si>
    <t>труба Д16Т кр 18х2,0 L=3000</t>
  </si>
  <si>
    <t>труба Д16Т кр 20х1,0 L=4500</t>
  </si>
  <si>
    <t>Труба Д16Т кр 20х1,5 L=3000</t>
  </si>
  <si>
    <t>Труба Д16Т кр 20х1,5 L=1500</t>
  </si>
  <si>
    <t>труба Д16Т кр 22х1,0 L=3000</t>
  </si>
  <si>
    <t>труба Д16Т кр 22х1,5 L=3000</t>
  </si>
  <si>
    <t>Труба Д16Т кр 22х2,0 L=3000</t>
  </si>
  <si>
    <t>труба Д16Т кр 22х2,0 L=3000</t>
  </si>
  <si>
    <t>труба Д16Т кр 24х1,0 L=4500</t>
  </si>
  <si>
    <t>труба Д16Т кр 25х1,0 L=3000</t>
  </si>
  <si>
    <t>труба Д16Т кр 25х2,0 L=3000</t>
  </si>
  <si>
    <t>труба Д16Т кр 28х1,0 L=3000</t>
  </si>
  <si>
    <t>труба Д16Т кр 28х3,0 L=3000</t>
  </si>
  <si>
    <t>труба Д16Т кр 28х4,0 L=3000</t>
  </si>
  <si>
    <t>труба Д16Т кр 30х1,0 L=3000</t>
  </si>
  <si>
    <t>труба Д16Т кр 30х1,5 L=3000КД</t>
  </si>
  <si>
    <t>Труба Д16Т кр 30х2,0 L=3000</t>
  </si>
  <si>
    <t>труба Д16Т кр 30х2,0 L=3000</t>
  </si>
  <si>
    <t>труба Д16Т кр 32х1,0 L=3000</t>
  </si>
  <si>
    <t>труба Д16Т кр 32х3,0 L=3000</t>
  </si>
  <si>
    <t>Труба Д16Т кр 35х2,0 L=3000</t>
  </si>
  <si>
    <t>труба Д16Т кр 35х2,0 L=3000</t>
  </si>
  <si>
    <t>труба Д16Т кр 35х2,5 L=3000</t>
  </si>
  <si>
    <t>Труба Д16Т кр 38х3,0 L=3000</t>
  </si>
  <si>
    <t>труба Д16Т кр 40х2,5 L=3000</t>
  </si>
  <si>
    <t>труба Д16Т кр 45х2,0 L=3000</t>
  </si>
  <si>
    <t>труба Д16Т кр 50х1,6 L=2600</t>
  </si>
  <si>
    <t>труба Д16Т кр 50х2,0 L=3000</t>
  </si>
  <si>
    <t>труба Д16Т кр 50х2,5 L=3000</t>
  </si>
  <si>
    <t>труба Д16Т кр 55х2,5 L=3000</t>
  </si>
  <si>
    <t>труба Д16Т кр 55х3,0 L=3000</t>
  </si>
  <si>
    <t>труба Д16Т кр 60х5,0 L=3000</t>
  </si>
  <si>
    <t>труба Д16Т кр 65х3,0 L=3000</t>
  </si>
  <si>
    <t>труба Д16Т кр 70х10 L=3000</t>
  </si>
  <si>
    <t>труба Д16Т кр 75х3,0 L=3000</t>
  </si>
  <si>
    <t>труба Д16Т кр 75х5,0 L=3000</t>
  </si>
  <si>
    <t>труба Д16Т кр 80х5,0 L=3000</t>
  </si>
  <si>
    <t>труба Д16Т кр 80х10,0 L=3000</t>
  </si>
  <si>
    <t>Труба Д16Т кр 90х5,0 L=3000</t>
  </si>
  <si>
    <t>труба Д16Т кр 90х5,0 L=3000</t>
  </si>
  <si>
    <t>труба АМг2М кр 8х1,0 L=4000</t>
  </si>
  <si>
    <t>труба АМг5м кр 18х3,0 L=6000</t>
  </si>
  <si>
    <t>труба АМг5М кр 22х3,0 L=6000</t>
  </si>
  <si>
    <t>труба АМг2М кр 25х1,0 L=5000</t>
  </si>
  <si>
    <t>труба АМг5м кр 25х2,0 L=6000</t>
  </si>
  <si>
    <t>труба АМг5М кр 25х2,0 L=6000</t>
  </si>
  <si>
    <t>труба АМг5М кр 25х3,0 L=6000</t>
  </si>
  <si>
    <t>труба АМг5М кр 28х3,0 L=6000</t>
  </si>
  <si>
    <t>труба АМг5м кр 30х2,0 L=6400</t>
  </si>
  <si>
    <t>труба АМг5м кр 30х2,0 L=6000</t>
  </si>
  <si>
    <t>Труба АМг6М кр 32х2,0 L=6000</t>
  </si>
  <si>
    <t>труба АМг5М кр 32х3,0 L=6000</t>
  </si>
  <si>
    <t>труба АМг5м кр 35х2,5 L=6000</t>
  </si>
  <si>
    <t>труба АМг5М кр 35х3,0 L=6000</t>
  </si>
  <si>
    <t>труба АМг5м кр 40х2,5 L=6000</t>
  </si>
  <si>
    <t>труба АМг5м кр 42х2,0 L=6000</t>
  </si>
  <si>
    <t>труба АМг5М кр 45х2,5 L=6000</t>
  </si>
  <si>
    <t>труба АМг5м кр 45х2,5 L=6000</t>
  </si>
  <si>
    <t>труба АМг5м кр 48х3,0 L=6000</t>
  </si>
  <si>
    <t>труба АМг2М кр 50х1,0 L=4000</t>
  </si>
  <si>
    <t>труба АМг5м кр 50х2,5 L=6000</t>
  </si>
  <si>
    <t>Труба АМг6М кр 50х3,0 L=6000</t>
  </si>
  <si>
    <t>труба АМг5м кр 50х3,0 L=6000</t>
  </si>
  <si>
    <t>труба АМг5м кр 55х3,0 L=6000</t>
  </si>
  <si>
    <t>труба АМг5М кр 60х3,0 L=2000</t>
  </si>
  <si>
    <t>труба АМг5м кр 60х3,0 L=6000</t>
  </si>
  <si>
    <t>труба АМг5М кр 60х5,0 L=6000</t>
  </si>
  <si>
    <t>труба АМг5м кр 65х5,0 L=6000</t>
  </si>
  <si>
    <t>труба АМг5м кр 70х5,0 L=6000</t>
  </si>
  <si>
    <t>труба АМг5М кр 75х3,0 L=6000</t>
  </si>
  <si>
    <t>труба АМг5М кр 75х5,0 L=6000</t>
  </si>
  <si>
    <t>Труба АМг5М кр 75х5,0 L=6000</t>
  </si>
  <si>
    <t>труба АМг5М кр 75х5 L=6000</t>
  </si>
  <si>
    <t>труба АМг5м кр 80х5,0 L=6000</t>
  </si>
  <si>
    <t>труба АМг5М кр 85х5,0 L=6000</t>
  </si>
  <si>
    <t>труба АМг5М кр 100х4,0 L=3000</t>
  </si>
  <si>
    <t>труба АМг5М кр 100х4,0 L=6000</t>
  </si>
  <si>
    <t>труба АМг5М кр 110х5,0 L=6000</t>
  </si>
  <si>
    <t>Труба АМг5 кр 140х5,0 L=6000</t>
  </si>
  <si>
    <t>Медный прокат</t>
  </si>
  <si>
    <t>лист медный</t>
  </si>
  <si>
    <t>лист М1Т 1,5х600х1500</t>
  </si>
  <si>
    <t>лист М1Т 2,0х600х1500</t>
  </si>
  <si>
    <t>лист М1Т 4,0х600х1500</t>
  </si>
  <si>
    <t>лист М1Т 5,0х600х1500</t>
  </si>
  <si>
    <t>лист М1М 5,0х600х1500</t>
  </si>
  <si>
    <t>медная шина</t>
  </si>
  <si>
    <t>шина  М1т 4х20 L=3000</t>
  </si>
  <si>
    <t>Шина М1т 4,0х30 L=4000</t>
  </si>
  <si>
    <t>шина  М1т 8х80 L=4000</t>
  </si>
  <si>
    <t>Шина М1т 10,0х120 L=4000</t>
  </si>
  <si>
    <t>пруток М1Т кр 20</t>
  </si>
  <si>
    <t>пруток М1Т кр 25</t>
  </si>
  <si>
    <t xml:space="preserve">пруток БрОЦС 555 кр 40 </t>
  </si>
  <si>
    <t>Латунный прокат</t>
  </si>
  <si>
    <t>лист Л63тв 0,5х600х1500 Имп</t>
  </si>
  <si>
    <t xml:space="preserve">лист Л63тв 0,5х600х1500 </t>
  </si>
  <si>
    <t>лист Л63м 0,8х600х1500</t>
  </si>
  <si>
    <t>290.00</t>
  </si>
  <si>
    <t>лист Л63п/т 1,2х600х1500</t>
  </si>
  <si>
    <t>пруток ЛС59-1 ШГ12 L=2800</t>
  </si>
  <si>
    <t>заказано на склад на заводах. Срок изготовления - смотри в примеч</t>
  </si>
  <si>
    <t>Лист алюминий</t>
  </si>
  <si>
    <t>лист АМг3М 3,0х1500х3000</t>
  </si>
  <si>
    <t>труба</t>
  </si>
  <si>
    <t>труба АМг5М кр 105х3,0 L=4000</t>
  </si>
  <si>
    <t>труба Д16Т кр 30х1,5 L=3000</t>
  </si>
  <si>
    <t>труба АМг2М кр 75х2,0 L=5000</t>
  </si>
  <si>
    <t>труба АМг3М кр 38х2,0 L=4000</t>
  </si>
  <si>
    <t>труба АМг3 кр 55х3,0 L=4000</t>
  </si>
  <si>
    <t>Труба 1561 кр 28х3 L=5000</t>
  </si>
  <si>
    <t>Труба 1561 кр 38х3 L=5000</t>
  </si>
  <si>
    <t>Труба 1561 кр 42х4 L=5000</t>
  </si>
  <si>
    <t>Труба 1561 кр 48х4 L=5000</t>
  </si>
  <si>
    <t>Труба 1561 кр 60х5 L=5000</t>
  </si>
  <si>
    <t>Труба 1561 кр 70х5 L=5000</t>
  </si>
  <si>
    <t>труба АМг3 кр 75х3,0 L=4000</t>
  </si>
  <si>
    <t>труба АМг3 кр 45х3,0 L=4000</t>
  </si>
  <si>
    <t>труба Д16Т кр 90х10 L=2000КД (НБ4000)</t>
  </si>
  <si>
    <t>Принимаем заказы на изготовление, ориентировочно срок изготовления 20 дней.</t>
  </si>
  <si>
    <t>Принимаем заказы на комплектацию интересующей продукции со сроком поставки 3-10 дн.</t>
  </si>
  <si>
    <t>Организуем доставку до грузополучателя.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</si>
</sst>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#,##0.0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20"/>
      <name val="Comic Sans MS"/>
      <family val="4"/>
    </font>
    <font>
      <b/>
      <sz val="15"/>
      <name val="Arial Cyr"/>
      <family val="2"/>
    </font>
    <font>
      <sz val="15"/>
      <name val="Arial Cyr"/>
      <family val="2"/>
    </font>
    <font>
      <b/>
      <u val="single"/>
      <sz val="18"/>
      <name val=""/>
      <family val="1"/>
    </font>
    <font>
      <sz val="1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5" fontId="19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1" fillId="0" borderId="0" xfId="0" applyFont="1" applyAlignment="1">
      <alignment/>
    </xf>
    <xf numFmtId="165" fontId="22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left"/>
    </xf>
    <xf numFmtId="166" fontId="22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0" fillId="0" borderId="10" xfId="0" applyFont="1" applyBorder="1" applyAlignment="1">
      <alignment/>
    </xf>
    <xf numFmtId="165" fontId="19" fillId="0" borderId="11" xfId="0" applyNumberFormat="1" applyFont="1" applyBorder="1" applyAlignment="1">
      <alignment horizontal="right"/>
    </xf>
    <xf numFmtId="165" fontId="26" fillId="0" borderId="12" xfId="0" applyNumberFormat="1" applyFont="1" applyBorder="1" applyAlignment="1">
      <alignment horizontal="left"/>
    </xf>
    <xf numFmtId="165" fontId="27" fillId="0" borderId="12" xfId="0" applyNumberFormat="1" applyFont="1" applyBorder="1" applyAlignment="1">
      <alignment horizontal="left"/>
    </xf>
    <xf numFmtId="165" fontId="26" fillId="0" borderId="13" xfId="0" applyNumberFormat="1" applyFont="1" applyBorder="1" applyAlignment="1">
      <alignment horizontal="left"/>
    </xf>
    <xf numFmtId="166" fontId="26" fillId="0" borderId="14" xfId="0" applyNumberFormat="1" applyFont="1" applyBorder="1" applyAlignment="1">
      <alignment horizontal="left"/>
    </xf>
    <xf numFmtId="166" fontId="20" fillId="0" borderId="15" xfId="0" applyNumberFormat="1" applyFont="1" applyBorder="1" applyAlignment="1">
      <alignment/>
    </xf>
    <xf numFmtId="164" fontId="20" fillId="0" borderId="16" xfId="0" applyFont="1" applyBorder="1" applyAlignment="1">
      <alignment/>
    </xf>
    <xf numFmtId="164" fontId="20" fillId="22" borderId="0" xfId="0" applyFont="1" applyFill="1" applyAlignment="1">
      <alignment/>
    </xf>
    <xf numFmtId="165" fontId="19" fillId="0" borderId="0" xfId="0" applyNumberFormat="1" applyFont="1" applyAlignment="1">
      <alignment horizontal="left"/>
    </xf>
    <xf numFmtId="165" fontId="27" fillId="0" borderId="0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166" fontId="26" fillId="0" borderId="18" xfId="0" applyNumberFormat="1" applyFont="1" applyBorder="1" applyAlignment="1">
      <alignment horizontal="left"/>
    </xf>
    <xf numFmtId="166" fontId="20" fillId="0" borderId="19" xfId="0" applyNumberFormat="1" applyFont="1" applyBorder="1" applyAlignment="1">
      <alignment/>
    </xf>
    <xf numFmtId="164" fontId="20" fillId="0" borderId="20" xfId="0" applyFont="1" applyBorder="1" applyAlignment="1">
      <alignment/>
    </xf>
    <xf numFmtId="165" fontId="19" fillId="0" borderId="21" xfId="0" applyNumberFormat="1" applyFont="1" applyBorder="1" applyAlignment="1">
      <alignment horizontal="right"/>
    </xf>
    <xf numFmtId="165" fontId="0" fillId="0" borderId="21" xfId="0" applyNumberFormat="1" applyFont="1" applyBorder="1" applyAlignment="1">
      <alignment horizontal="left"/>
    </xf>
    <xf numFmtId="165" fontId="20" fillId="0" borderId="21" xfId="0" applyNumberFormat="1" applyFont="1" applyBorder="1" applyAlignment="1">
      <alignment horizontal="left"/>
    </xf>
    <xf numFmtId="166" fontId="20" fillId="0" borderId="21" xfId="0" applyNumberFormat="1" applyFont="1" applyBorder="1" applyAlignment="1">
      <alignment horizontal="left"/>
    </xf>
    <xf numFmtId="166" fontId="20" fillId="0" borderId="21" xfId="0" applyNumberFormat="1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24" borderId="0" xfId="0" applyFont="1" applyFill="1" applyAlignment="1">
      <alignment/>
    </xf>
    <xf numFmtId="165" fontId="19" fillId="24" borderId="0" xfId="0" applyNumberFormat="1" applyFont="1" applyFill="1" applyAlignment="1">
      <alignment horizontal="right"/>
    </xf>
    <xf numFmtId="165" fontId="20" fillId="24" borderId="0" xfId="0" applyNumberFormat="1" applyFont="1" applyFill="1" applyAlignment="1">
      <alignment horizontal="left"/>
    </xf>
    <xf numFmtId="166" fontId="20" fillId="24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7" fontId="19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left"/>
    </xf>
    <xf numFmtId="167" fontId="20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Border="1" applyAlignment="1">
      <alignment/>
    </xf>
    <xf numFmtId="167" fontId="28" fillId="0" borderId="0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24" borderId="0" xfId="0" applyFont="1" applyFill="1" applyAlignment="1">
      <alignment/>
    </xf>
    <xf numFmtId="167" fontId="19" fillId="24" borderId="0" xfId="0" applyNumberFormat="1" applyFont="1" applyFill="1" applyAlignment="1">
      <alignment horizontal="right"/>
    </xf>
    <xf numFmtId="167" fontId="0" fillId="24" borderId="0" xfId="0" applyNumberFormat="1" applyFont="1" applyFill="1" applyAlignment="1">
      <alignment horizontal="left"/>
    </xf>
    <xf numFmtId="167" fontId="20" fillId="24" borderId="0" xfId="0" applyNumberFormat="1" applyFont="1" applyFill="1" applyAlignment="1">
      <alignment horizontal="left"/>
    </xf>
    <xf numFmtId="167" fontId="0" fillId="24" borderId="0" xfId="0" applyNumberFormat="1" applyFill="1" applyAlignment="1">
      <alignment/>
    </xf>
    <xf numFmtId="167" fontId="0" fillId="24" borderId="0" xfId="0" applyNumberFormat="1" applyFont="1" applyFill="1" applyAlignment="1">
      <alignment/>
    </xf>
    <xf numFmtId="166" fontId="0" fillId="25" borderId="0" xfId="0" applyNumberFormat="1" applyFill="1" applyBorder="1" applyAlignment="1">
      <alignment/>
    </xf>
    <xf numFmtId="166" fontId="28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8" fillId="25" borderId="0" xfId="0" applyNumberFormat="1" applyFont="1" applyFill="1" applyBorder="1" applyAlignment="1">
      <alignment/>
    </xf>
    <xf numFmtId="164" fontId="0" fillId="2" borderId="0" xfId="0" applyFont="1" applyFill="1" applyAlignment="1">
      <alignment/>
    </xf>
    <xf numFmtId="167" fontId="19" fillId="2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left"/>
    </xf>
    <xf numFmtId="167" fontId="20" fillId="2" borderId="0" xfId="0" applyNumberFormat="1" applyFont="1" applyFill="1" applyAlignment="1">
      <alignment horizontal="left"/>
    </xf>
    <xf numFmtId="167" fontId="0" fillId="2" borderId="0" xfId="0" applyNumberFormat="1" applyFill="1" applyAlignment="1">
      <alignment/>
    </xf>
    <xf numFmtId="167" fontId="0" fillId="2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164" fontId="0" fillId="0" borderId="0" xfId="0" applyFont="1" applyFill="1" applyAlignment="1">
      <alignment horizontal="justify"/>
    </xf>
    <xf numFmtId="167" fontId="19" fillId="0" borderId="0" xfId="0" applyNumberFormat="1" applyFont="1" applyFill="1" applyAlignment="1">
      <alignment horizontal="justify"/>
    </xf>
    <xf numFmtId="167" fontId="0" fillId="0" borderId="0" xfId="0" applyNumberFormat="1" applyFont="1" applyFill="1" applyAlignment="1">
      <alignment horizontal="justify"/>
    </xf>
    <xf numFmtId="167" fontId="20" fillId="0" borderId="0" xfId="0" applyNumberFormat="1" applyFont="1" applyFill="1" applyAlignment="1">
      <alignment horizontal="justify"/>
    </xf>
    <xf numFmtId="167" fontId="0" fillId="0" borderId="0" xfId="0" applyNumberFormat="1" applyFill="1" applyAlignment="1">
      <alignment horizontal="justify"/>
    </xf>
    <xf numFmtId="164" fontId="0" fillId="0" borderId="0" xfId="0" applyAlignment="1">
      <alignment horizontal="justify"/>
    </xf>
    <xf numFmtId="167" fontId="20" fillId="24" borderId="0" xfId="0" applyNumberFormat="1" applyFont="1" applyFill="1" applyAlignment="1">
      <alignment/>
    </xf>
    <xf numFmtId="167" fontId="0" fillId="0" borderId="0" xfId="0" applyNumberFormat="1" applyFill="1" applyAlignment="1">
      <alignment horizontal="left"/>
    </xf>
    <xf numFmtId="167" fontId="0" fillId="24" borderId="0" xfId="0" applyNumberFormat="1" applyFill="1" applyAlignment="1">
      <alignment horizontal="left"/>
    </xf>
    <xf numFmtId="167" fontId="0" fillId="2" borderId="0" xfId="0" applyNumberFormat="1" applyFill="1" applyAlignment="1">
      <alignment horizontal="left"/>
    </xf>
    <xf numFmtId="167" fontId="20" fillId="2" borderId="0" xfId="0" applyNumberFormat="1" applyFont="1" applyFill="1" applyAlignment="1">
      <alignment/>
    </xf>
    <xf numFmtId="167" fontId="19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7" fontId="2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2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2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47625</xdr:rowOff>
    </xdr:from>
    <xdr:to>
      <xdr:col>8</xdr:col>
      <xdr:colOff>257175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47675"/>
          <a:ext cx="6667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27.375" style="0" customWidth="1"/>
    <col min="2" max="2" width="7.375" style="1" customWidth="1"/>
    <col min="3" max="3" width="8.25390625" style="2" customWidth="1"/>
    <col min="4" max="5" width="7.625" style="3" customWidth="1"/>
    <col min="6" max="6" width="8.25390625" style="4" customWidth="1"/>
    <col min="7" max="7" width="8.25390625" style="5" customWidth="1"/>
    <col min="8" max="8" width="7.875" style="6" customWidth="1"/>
    <col min="9" max="9" width="6.25390625" style="0" customWidth="1"/>
  </cols>
  <sheetData>
    <row r="1" spans="1:256" s="12" customFormat="1" ht="31.5" customHeight="1">
      <c r="A1" s="7"/>
      <c r="B1" s="8" t="s">
        <v>0</v>
      </c>
      <c r="C1" s="9"/>
      <c r="D1" s="9"/>
      <c r="E1" s="8" t="s">
        <v>1</v>
      </c>
      <c r="F1" s="10"/>
      <c r="G1" s="11"/>
      <c r="IV1"/>
    </row>
    <row r="2" spans="2:8" ht="27.75" customHeight="1">
      <c r="B2" s="13" t="s">
        <v>2</v>
      </c>
      <c r="C2" s="12"/>
      <c r="D2" s="12"/>
      <c r="E2" s="12"/>
      <c r="F2" s="12"/>
      <c r="G2"/>
      <c r="H2"/>
    </row>
    <row r="3" s="15" customFormat="1" ht="18.75" customHeight="1">
      <c r="A3" s="14" t="s">
        <v>3</v>
      </c>
    </row>
    <row r="4" spans="2:8" ht="13.5" customHeight="1">
      <c r="B4"/>
      <c r="C4"/>
      <c r="D4"/>
      <c r="E4"/>
      <c r="F4"/>
      <c r="G4"/>
      <c r="H4"/>
    </row>
    <row r="5" spans="1:9" ht="15">
      <c r="A5" s="16" t="s">
        <v>4</v>
      </c>
      <c r="B5" s="17"/>
      <c r="C5" s="18" t="s">
        <v>5</v>
      </c>
      <c r="D5" s="19"/>
      <c r="E5" s="19"/>
      <c r="F5" s="20"/>
      <c r="G5" s="21" t="s">
        <v>6</v>
      </c>
      <c r="H5" s="22"/>
      <c r="I5" s="23"/>
    </row>
    <row r="6" spans="1:9" ht="12.75" customHeight="1">
      <c r="A6" s="24" t="s">
        <v>7</v>
      </c>
      <c r="B6" s="25"/>
      <c r="C6" s="3"/>
      <c r="D6" s="26"/>
      <c r="E6" s="26"/>
      <c r="F6" s="27"/>
      <c r="G6" s="28" t="s">
        <v>8</v>
      </c>
      <c r="H6" s="29"/>
      <c r="I6" s="30"/>
    </row>
    <row r="7" spans="1:9" ht="12.75">
      <c r="A7" s="24" t="s">
        <v>9</v>
      </c>
      <c r="B7" s="31" t="s">
        <v>10</v>
      </c>
      <c r="C7" s="32" t="s">
        <v>11</v>
      </c>
      <c r="D7" s="32" t="s">
        <v>12</v>
      </c>
      <c r="E7" s="32" t="s">
        <v>13</v>
      </c>
      <c r="F7" s="33" t="s">
        <v>14</v>
      </c>
      <c r="G7" s="34" t="s">
        <v>15</v>
      </c>
      <c r="H7" s="35" t="s">
        <v>16</v>
      </c>
      <c r="I7" s="36" t="s">
        <v>17</v>
      </c>
    </row>
    <row r="8" spans="1:9" ht="10.5" customHeight="1">
      <c r="A8" s="37"/>
      <c r="B8" s="31" t="s">
        <v>18</v>
      </c>
      <c r="C8" s="32" t="s">
        <v>18</v>
      </c>
      <c r="D8" s="32" t="s">
        <v>18</v>
      </c>
      <c r="E8" s="32" t="s">
        <v>18</v>
      </c>
      <c r="F8" s="33" t="s">
        <v>18</v>
      </c>
      <c r="G8" s="34" t="s">
        <v>18</v>
      </c>
      <c r="H8" s="35" t="s">
        <v>18</v>
      </c>
      <c r="I8" s="38" t="s">
        <v>19</v>
      </c>
    </row>
    <row r="9" spans="1:9" ht="12.75">
      <c r="A9" s="39" t="s">
        <v>20</v>
      </c>
      <c r="B9" s="40"/>
      <c r="C9" s="41"/>
      <c r="D9" s="41"/>
      <c r="E9" s="41"/>
      <c r="F9" s="42"/>
      <c r="G9" s="42"/>
      <c r="H9" s="42"/>
      <c r="I9" s="39"/>
    </row>
    <row r="10" spans="1:9" ht="12.75">
      <c r="A10" s="43" t="s">
        <v>21</v>
      </c>
      <c r="B10" s="44">
        <v>132.09</v>
      </c>
      <c r="C10" s="45">
        <v>121.93</v>
      </c>
      <c r="D10" s="46">
        <v>115.84</v>
      </c>
      <c r="E10" s="47">
        <v>113.8</v>
      </c>
      <c r="F10" s="47">
        <v>111.77</v>
      </c>
      <c r="G10" s="48">
        <v>304.352</v>
      </c>
      <c r="H10" s="49">
        <f>G10/I10</f>
        <v>7.803897435897436</v>
      </c>
      <c r="I10" s="43">
        <v>39</v>
      </c>
    </row>
    <row r="11" spans="1:9" ht="12.75">
      <c r="A11" s="43" t="s">
        <v>22</v>
      </c>
      <c r="B11" s="44">
        <v>166.78</v>
      </c>
      <c r="C11" s="45">
        <v>155.95</v>
      </c>
      <c r="D11" s="46">
        <v>146.25</v>
      </c>
      <c r="E11" s="47">
        <v>143.68</v>
      </c>
      <c r="F11" s="47">
        <v>141.12</v>
      </c>
      <c r="G11" s="48">
        <v>300.2</v>
      </c>
      <c r="H11" s="49">
        <f>G11/I11</f>
        <v>7.8999999999999995</v>
      </c>
      <c r="I11" s="43">
        <v>38</v>
      </c>
    </row>
    <row r="12" spans="1:9" ht="12.75">
      <c r="A12" s="43" t="s">
        <v>23</v>
      </c>
      <c r="B12" s="44">
        <v>124.96</v>
      </c>
      <c r="C12" s="45">
        <v>113.42</v>
      </c>
      <c r="D12" s="46">
        <v>110.54</v>
      </c>
      <c r="E12" s="47">
        <v>108.14</v>
      </c>
      <c r="F12" s="47">
        <v>105.73</v>
      </c>
      <c r="G12" s="48">
        <v>1291.999</v>
      </c>
      <c r="H12" s="49">
        <f>G12/I12</f>
        <v>35.88886111111111</v>
      </c>
      <c r="I12" s="43">
        <v>36</v>
      </c>
    </row>
    <row r="13" spans="1:9" ht="12.75">
      <c r="A13" s="43" t="s">
        <v>24</v>
      </c>
      <c r="B13" s="44">
        <v>181.1</v>
      </c>
      <c r="C13" s="45">
        <v>167.17</v>
      </c>
      <c r="D13" s="46">
        <v>158.81</v>
      </c>
      <c r="E13" s="47">
        <v>156.03</v>
      </c>
      <c r="F13" s="47">
        <v>153.24</v>
      </c>
      <c r="G13" s="48">
        <v>356.708</v>
      </c>
      <c r="H13" s="49">
        <f>G13/I13</f>
        <v>4.756106666666667</v>
      </c>
      <c r="I13" s="43">
        <v>75</v>
      </c>
    </row>
    <row r="14" spans="1:9" ht="12.75">
      <c r="A14" s="50" t="s">
        <v>25</v>
      </c>
      <c r="B14" s="44">
        <v>170.43</v>
      </c>
      <c r="C14" s="45">
        <v>152.076</v>
      </c>
      <c r="D14" s="46">
        <v>149.454</v>
      </c>
      <c r="E14" s="47">
        <v>146.832</v>
      </c>
      <c r="F14" s="47">
        <v>144.21</v>
      </c>
      <c r="G14" s="47">
        <v>27.4</v>
      </c>
      <c r="H14" s="47">
        <v>13.7</v>
      </c>
      <c r="I14" s="50">
        <v>2</v>
      </c>
    </row>
    <row r="15" spans="1:9" ht="12.75">
      <c r="A15" s="50" t="s">
        <v>26</v>
      </c>
      <c r="B15" s="44">
        <v>182</v>
      </c>
      <c r="C15" s="45">
        <v>162.4</v>
      </c>
      <c r="D15" s="46">
        <v>159.6</v>
      </c>
      <c r="E15" s="47">
        <v>156.8</v>
      </c>
      <c r="F15" s="47">
        <v>154</v>
      </c>
      <c r="G15" s="47">
        <v>18.5</v>
      </c>
      <c r="H15" s="47">
        <v>18.5</v>
      </c>
      <c r="I15" s="50">
        <v>1</v>
      </c>
    </row>
    <row r="16" spans="1:9" ht="12.75">
      <c r="A16" s="50" t="s">
        <v>27</v>
      </c>
      <c r="B16" s="44">
        <v>169.91</v>
      </c>
      <c r="C16" s="45">
        <v>151.612</v>
      </c>
      <c r="D16" s="46">
        <v>148.998</v>
      </c>
      <c r="E16" s="47">
        <v>146.384</v>
      </c>
      <c r="F16" s="47">
        <v>143.77</v>
      </c>
      <c r="G16" s="47">
        <v>364</v>
      </c>
      <c r="H16" s="47">
        <v>28</v>
      </c>
      <c r="I16" s="50">
        <v>13</v>
      </c>
    </row>
    <row r="17" spans="1:9" ht="12.75">
      <c r="A17" s="50" t="s">
        <v>28</v>
      </c>
      <c r="B17" s="44">
        <v>199.0404</v>
      </c>
      <c r="C17" s="45">
        <v>183.7296</v>
      </c>
      <c r="D17" s="46">
        <v>179.9019</v>
      </c>
      <c r="E17" s="47">
        <v>174.54312</v>
      </c>
      <c r="F17" s="47">
        <v>171.48096</v>
      </c>
      <c r="G17" s="47">
        <v>340.002</v>
      </c>
      <c r="H17" s="47">
        <v>9.4445</v>
      </c>
      <c r="I17" s="50">
        <v>36</v>
      </c>
    </row>
    <row r="18" spans="1:9" ht="12.75">
      <c r="A18" s="50" t="s">
        <v>29</v>
      </c>
      <c r="B18" s="44">
        <v>148.278</v>
      </c>
      <c r="C18" s="45">
        <v>136.872</v>
      </c>
      <c r="D18" s="46">
        <v>134.0205</v>
      </c>
      <c r="E18" s="47">
        <v>130.0284</v>
      </c>
      <c r="F18" s="47">
        <v>127.7472</v>
      </c>
      <c r="G18" s="47">
        <v>860.64</v>
      </c>
      <c r="H18" s="47">
        <v>16.8752941176471</v>
      </c>
      <c r="I18" s="50">
        <v>51</v>
      </c>
    </row>
    <row r="19" spans="1:9" ht="12.75">
      <c r="A19" s="50" t="s">
        <v>29</v>
      </c>
      <c r="B19" s="44">
        <v>174.759</v>
      </c>
      <c r="C19" s="45">
        <v>158.6274</v>
      </c>
      <c r="D19" s="46">
        <v>155.9388</v>
      </c>
      <c r="E19" s="47">
        <v>153.2502</v>
      </c>
      <c r="F19" s="47">
        <v>150.5616</v>
      </c>
      <c r="G19" s="47">
        <v>1022</v>
      </c>
      <c r="H19" s="47">
        <v>17.6206896551724</v>
      </c>
      <c r="I19" s="50">
        <v>58</v>
      </c>
    </row>
    <row r="20" spans="1:9" ht="12.75">
      <c r="A20" s="50" t="s">
        <v>30</v>
      </c>
      <c r="B20" s="44">
        <v>180.75484</v>
      </c>
      <c r="C20" s="45">
        <v>154.93272</v>
      </c>
      <c r="D20" s="46">
        <v>149.768296</v>
      </c>
      <c r="E20" s="47">
        <v>147.186084</v>
      </c>
      <c r="F20" s="47">
        <v>144.603872</v>
      </c>
      <c r="G20" s="47">
        <v>637.158</v>
      </c>
      <c r="H20" s="47">
        <v>22.7556428571429</v>
      </c>
      <c r="I20" s="50">
        <v>28</v>
      </c>
    </row>
    <row r="21" spans="1:9" ht="12.75">
      <c r="A21" s="50" t="s">
        <v>30</v>
      </c>
      <c r="B21" s="44">
        <v>180.75484</v>
      </c>
      <c r="C21" s="45">
        <v>154.93272</v>
      </c>
      <c r="D21" s="46">
        <v>149.768296</v>
      </c>
      <c r="E21" s="47">
        <v>147.186084</v>
      </c>
      <c r="F21" s="47">
        <v>144.603872</v>
      </c>
      <c r="G21" s="47">
        <v>1479</v>
      </c>
      <c r="H21" s="47">
        <v>22.7538461538462</v>
      </c>
      <c r="I21" s="50">
        <v>65</v>
      </c>
    </row>
    <row r="22" spans="1:9" ht="12.75">
      <c r="A22" s="50" t="s">
        <v>30</v>
      </c>
      <c r="B22" s="44">
        <v>180.75484</v>
      </c>
      <c r="C22" s="45">
        <v>154.93272</v>
      </c>
      <c r="D22" s="46">
        <v>149.768296</v>
      </c>
      <c r="E22" s="47">
        <v>147.186084</v>
      </c>
      <c r="F22" s="47">
        <v>144.603872</v>
      </c>
      <c r="G22" s="47">
        <v>1479</v>
      </c>
      <c r="H22" s="47">
        <v>22.7538461538462</v>
      </c>
      <c r="I22" s="50">
        <v>65</v>
      </c>
    </row>
    <row r="23" spans="1:9" ht="12.75">
      <c r="A23" s="50" t="s">
        <v>31</v>
      </c>
      <c r="B23" s="44">
        <v>198.159</v>
      </c>
      <c r="C23" s="45">
        <v>176.8188</v>
      </c>
      <c r="D23" s="46">
        <v>173.7702</v>
      </c>
      <c r="E23" s="47">
        <v>170.7216</v>
      </c>
      <c r="F23" s="47">
        <v>167.673</v>
      </c>
      <c r="G23" s="47">
        <v>31.727</v>
      </c>
      <c r="H23" s="47">
        <v>31.727</v>
      </c>
      <c r="I23" s="50">
        <v>1</v>
      </c>
    </row>
    <row r="24" spans="1:9" ht="12.75">
      <c r="A24" s="50" t="s">
        <v>31</v>
      </c>
      <c r="B24" s="44">
        <v>180.75484</v>
      </c>
      <c r="C24" s="45">
        <v>154.93272</v>
      </c>
      <c r="D24" s="46">
        <v>149.768296</v>
      </c>
      <c r="E24" s="47">
        <v>147.186084</v>
      </c>
      <c r="F24" s="47">
        <v>144.603872</v>
      </c>
      <c r="G24" s="47">
        <v>782.891</v>
      </c>
      <c r="H24" s="47">
        <v>30.1111923076923</v>
      </c>
      <c r="I24" s="50">
        <v>26</v>
      </c>
    </row>
    <row r="25" spans="1:9" ht="12.75">
      <c r="A25" s="50" t="s">
        <v>32</v>
      </c>
      <c r="B25" s="44">
        <v>181.35</v>
      </c>
      <c r="C25" s="45">
        <v>161.82</v>
      </c>
      <c r="D25" s="46">
        <v>159.03</v>
      </c>
      <c r="E25" s="47">
        <v>156.24</v>
      </c>
      <c r="F25" s="47">
        <v>153.45</v>
      </c>
      <c r="G25" s="47">
        <v>29.378</v>
      </c>
      <c r="H25" s="47">
        <v>29.378</v>
      </c>
      <c r="I25" s="50">
        <v>1</v>
      </c>
    </row>
    <row r="26" spans="1:9" ht="12.75">
      <c r="A26" s="50" t="s">
        <v>33</v>
      </c>
      <c r="B26" s="44">
        <v>173.863</v>
      </c>
      <c r="C26" s="45">
        <v>161.542</v>
      </c>
      <c r="D26" s="46">
        <v>157.435</v>
      </c>
      <c r="E26" s="47">
        <v>153.328</v>
      </c>
      <c r="F26" s="47">
        <v>150.59</v>
      </c>
      <c r="G26" s="47">
        <v>246.4</v>
      </c>
      <c r="H26" s="47">
        <v>35.2</v>
      </c>
      <c r="I26" s="50">
        <v>7</v>
      </c>
    </row>
    <row r="27" spans="1:9" ht="12.75">
      <c r="A27" s="50" t="s">
        <v>34</v>
      </c>
      <c r="B27" s="44">
        <v>158.26807126</v>
      </c>
      <c r="C27" s="45">
        <v>141.223817432</v>
      </c>
      <c r="D27" s="46">
        <v>138.788924028</v>
      </c>
      <c r="E27" s="47">
        <v>136.354030624</v>
      </c>
      <c r="F27" s="47">
        <v>133.91913722</v>
      </c>
      <c r="G27" s="47">
        <v>470.475</v>
      </c>
      <c r="H27" s="47">
        <v>47.0475</v>
      </c>
      <c r="I27" s="50">
        <v>10</v>
      </c>
    </row>
    <row r="28" spans="1:9" ht="12.75">
      <c r="A28" s="50" t="s">
        <v>35</v>
      </c>
      <c r="B28" s="44">
        <v>158.26807126</v>
      </c>
      <c r="C28" s="45">
        <v>141.223817432</v>
      </c>
      <c r="D28" s="46">
        <v>138.788924028</v>
      </c>
      <c r="E28" s="47">
        <v>136.354030624</v>
      </c>
      <c r="F28" s="47">
        <v>133.91913722</v>
      </c>
      <c r="G28" s="47">
        <v>1261.538</v>
      </c>
      <c r="H28" s="47">
        <v>63.0769</v>
      </c>
      <c r="I28" s="50">
        <v>20</v>
      </c>
    </row>
    <row r="29" spans="1:9" ht="12.75">
      <c r="A29" s="50" t="s">
        <v>36</v>
      </c>
      <c r="B29" s="44">
        <v>180.479</v>
      </c>
      <c r="C29" s="45">
        <v>161.0428</v>
      </c>
      <c r="D29" s="46">
        <v>158.2662</v>
      </c>
      <c r="E29" s="47">
        <v>155.4896</v>
      </c>
      <c r="F29" s="47">
        <v>152.713</v>
      </c>
      <c r="G29" s="47">
        <v>187.6</v>
      </c>
      <c r="H29" s="47">
        <v>46.9</v>
      </c>
      <c r="I29" s="50">
        <v>4</v>
      </c>
    </row>
    <row r="30" spans="1:9" ht="12.75">
      <c r="A30" s="50" t="s">
        <v>37</v>
      </c>
      <c r="B30" s="44">
        <v>195.7197</v>
      </c>
      <c r="C30" s="45">
        <v>181.8498</v>
      </c>
      <c r="D30" s="46">
        <v>177.2265</v>
      </c>
      <c r="E30" s="47">
        <v>172.6032</v>
      </c>
      <c r="F30" s="47">
        <v>169.521</v>
      </c>
      <c r="G30" s="47">
        <v>114.2</v>
      </c>
      <c r="H30" s="47">
        <v>57.1</v>
      </c>
      <c r="I30" s="50">
        <v>2</v>
      </c>
    </row>
    <row r="31" spans="1:9" ht="12.75">
      <c r="A31" s="50" t="s">
        <v>38</v>
      </c>
      <c r="B31" s="44">
        <v>178.1</v>
      </c>
      <c r="C31" s="45">
        <v>158.92</v>
      </c>
      <c r="D31" s="46">
        <v>156.18</v>
      </c>
      <c r="E31" s="47">
        <v>153.44</v>
      </c>
      <c r="F31" s="47">
        <v>150.7</v>
      </c>
      <c r="G31" s="47">
        <v>14.9</v>
      </c>
      <c r="H31" s="47">
        <v>14.9</v>
      </c>
      <c r="I31" s="50">
        <v>1</v>
      </c>
    </row>
    <row r="32" spans="1:9" ht="12.75">
      <c r="A32" s="50" t="s">
        <v>39</v>
      </c>
      <c r="B32" s="44">
        <v>219.986</v>
      </c>
      <c r="C32" s="45">
        <v>196.2952</v>
      </c>
      <c r="D32" s="46">
        <v>192.9108</v>
      </c>
      <c r="E32" s="47">
        <v>189.5264</v>
      </c>
      <c r="F32" s="47">
        <v>182.7576</v>
      </c>
      <c r="G32" s="47">
        <v>510.943</v>
      </c>
      <c r="H32" s="47">
        <v>30.0554705882353</v>
      </c>
      <c r="I32" s="50">
        <v>17</v>
      </c>
    </row>
    <row r="33" spans="1:9" ht="12.75">
      <c r="A33" s="50" t="s">
        <v>40</v>
      </c>
      <c r="B33" s="44">
        <v>243.65656</v>
      </c>
      <c r="C33" s="45">
        <v>208.84848</v>
      </c>
      <c r="D33" s="46">
        <v>201.886864</v>
      </c>
      <c r="E33" s="47">
        <v>198.406056</v>
      </c>
      <c r="F33" s="47">
        <v>194.925248</v>
      </c>
      <c r="G33" s="47">
        <v>1830</v>
      </c>
      <c r="H33" s="47">
        <v>45.75</v>
      </c>
      <c r="I33" s="50">
        <v>40</v>
      </c>
    </row>
    <row r="34" spans="1:9" ht="12.75">
      <c r="A34" s="50" t="s">
        <v>40</v>
      </c>
      <c r="B34" s="44">
        <v>243.65656</v>
      </c>
      <c r="C34" s="45">
        <v>208.84848</v>
      </c>
      <c r="D34" s="46">
        <v>201.886864</v>
      </c>
      <c r="E34" s="47">
        <v>198.406056</v>
      </c>
      <c r="F34" s="47">
        <v>194.925248</v>
      </c>
      <c r="G34" s="47">
        <v>1693</v>
      </c>
      <c r="H34" s="47">
        <v>45.7567567567568</v>
      </c>
      <c r="I34" s="50">
        <v>37</v>
      </c>
    </row>
    <row r="35" spans="1:9" ht="12.75">
      <c r="A35" s="50" t="s">
        <v>40</v>
      </c>
      <c r="B35" s="44">
        <v>243.65656</v>
      </c>
      <c r="C35" s="45">
        <v>208.84848</v>
      </c>
      <c r="D35" s="46">
        <v>201.886864</v>
      </c>
      <c r="E35" s="47">
        <v>198.406056</v>
      </c>
      <c r="F35" s="47">
        <v>194.925248</v>
      </c>
      <c r="G35" s="47">
        <v>1745</v>
      </c>
      <c r="H35" s="47">
        <v>45.921052631579</v>
      </c>
      <c r="I35" s="50">
        <v>38</v>
      </c>
    </row>
    <row r="36" spans="1:9" ht="12.75">
      <c r="A36" s="50" t="s">
        <v>41</v>
      </c>
      <c r="B36" s="44">
        <v>195.724048</v>
      </c>
      <c r="C36" s="45">
        <v>174.6460736</v>
      </c>
      <c r="D36" s="46">
        <v>171.6349344</v>
      </c>
      <c r="E36" s="47">
        <v>168.6237952</v>
      </c>
      <c r="F36" s="47">
        <v>162.6015168</v>
      </c>
      <c r="G36" s="47">
        <v>678.788</v>
      </c>
      <c r="H36" s="47">
        <v>61.708</v>
      </c>
      <c r="I36" s="50">
        <v>11</v>
      </c>
    </row>
    <row r="37" spans="1:9" ht="12.75">
      <c r="A37" s="50" t="s">
        <v>42</v>
      </c>
      <c r="B37" s="44">
        <v>225.7171</v>
      </c>
      <c r="C37" s="45">
        <v>204.3895</v>
      </c>
      <c r="D37" s="46">
        <v>202.6122</v>
      </c>
      <c r="E37" s="47">
        <v>199.0576</v>
      </c>
      <c r="F37" s="47">
        <v>195.503</v>
      </c>
      <c r="G37" s="47">
        <v>80.1</v>
      </c>
      <c r="H37" s="47">
        <v>80.1</v>
      </c>
      <c r="I37" s="50">
        <v>1</v>
      </c>
    </row>
    <row r="38" spans="1:9" ht="12.75">
      <c r="A38" s="50" t="s">
        <v>42</v>
      </c>
      <c r="B38" s="44">
        <v>223.7232</v>
      </c>
      <c r="C38" s="45">
        <v>207.8688</v>
      </c>
      <c r="D38" s="46">
        <v>202.584</v>
      </c>
      <c r="E38" s="47">
        <v>197.2992</v>
      </c>
      <c r="F38" s="47">
        <v>193.776</v>
      </c>
      <c r="G38" s="47">
        <v>231.3</v>
      </c>
      <c r="H38" s="47">
        <v>77.1</v>
      </c>
      <c r="I38" s="50">
        <v>3</v>
      </c>
    </row>
    <row r="39" spans="1:9" ht="12.75">
      <c r="A39" s="50" t="s">
        <v>43</v>
      </c>
      <c r="B39" s="44">
        <v>236.99</v>
      </c>
      <c r="C39" s="45">
        <v>211.468</v>
      </c>
      <c r="D39" s="46">
        <v>207.822</v>
      </c>
      <c r="E39" s="47">
        <v>204.176</v>
      </c>
      <c r="F39" s="47">
        <v>200.53</v>
      </c>
      <c r="G39" s="47">
        <v>182.76</v>
      </c>
      <c r="H39" s="47">
        <v>60.92</v>
      </c>
      <c r="I39" s="50">
        <v>3</v>
      </c>
    </row>
    <row r="40" spans="1:9" ht="12.75">
      <c r="A40" s="50" t="s">
        <v>44</v>
      </c>
      <c r="B40" s="44">
        <v>166.53</v>
      </c>
      <c r="C40" s="45">
        <v>153.72</v>
      </c>
      <c r="D40" s="46">
        <v>146.034</v>
      </c>
      <c r="E40" s="47">
        <v>143.472</v>
      </c>
      <c r="F40" s="47">
        <v>140.91</v>
      </c>
      <c r="G40" s="47">
        <v>326.4</v>
      </c>
      <c r="H40" s="47">
        <v>19.2</v>
      </c>
      <c r="I40" s="50">
        <v>17</v>
      </c>
    </row>
    <row r="41" spans="1:9" ht="12.75">
      <c r="A41" s="50" t="s">
        <v>45</v>
      </c>
      <c r="B41" s="44">
        <v>217.581</v>
      </c>
      <c r="C41" s="45">
        <v>194.1492</v>
      </c>
      <c r="D41" s="46">
        <v>190.8018</v>
      </c>
      <c r="E41" s="47">
        <v>187.4544</v>
      </c>
      <c r="F41" s="47">
        <v>184.107</v>
      </c>
      <c r="G41" s="47">
        <v>14.7</v>
      </c>
      <c r="H41" s="47">
        <v>14.7</v>
      </c>
      <c r="I41" s="50">
        <v>1</v>
      </c>
    </row>
    <row r="42" spans="1:9" ht="12.75">
      <c r="A42" s="50" t="s">
        <v>45</v>
      </c>
      <c r="B42" s="44">
        <v>237.725</v>
      </c>
      <c r="C42" s="45">
        <v>220.6088</v>
      </c>
      <c r="D42" s="46">
        <v>216.8052</v>
      </c>
      <c r="E42" s="47">
        <v>213.0016</v>
      </c>
      <c r="F42" s="47">
        <v>209.198</v>
      </c>
      <c r="G42" s="47">
        <v>73</v>
      </c>
      <c r="H42" s="47">
        <v>14.6</v>
      </c>
      <c r="I42" s="50">
        <v>5</v>
      </c>
    </row>
    <row r="43" spans="1:9" ht="12.75">
      <c r="A43" s="50" t="s">
        <v>46</v>
      </c>
      <c r="B43" s="44">
        <v>234.2261</v>
      </c>
      <c r="C43" s="45">
        <v>217.6274</v>
      </c>
      <c r="D43" s="46">
        <v>213.9388</v>
      </c>
      <c r="E43" s="47">
        <v>210.2502</v>
      </c>
      <c r="F43" s="47">
        <v>206.5616</v>
      </c>
      <c r="G43" s="47">
        <v>19.5</v>
      </c>
      <c r="H43" s="47">
        <v>19.5</v>
      </c>
      <c r="I43" s="50">
        <v>1</v>
      </c>
    </row>
    <row r="44" spans="1:9" ht="12.75">
      <c r="A44" s="50" t="s">
        <v>46</v>
      </c>
      <c r="B44" s="44">
        <v>226.8982</v>
      </c>
      <c r="C44" s="45">
        <v>210.8188</v>
      </c>
      <c r="D44" s="46">
        <v>205.459</v>
      </c>
      <c r="E44" s="47">
        <v>200.0992</v>
      </c>
      <c r="F44" s="47">
        <v>196.526</v>
      </c>
      <c r="G44" s="47">
        <v>175.5</v>
      </c>
      <c r="H44" s="47">
        <v>19.5</v>
      </c>
      <c r="I44" s="50">
        <v>9</v>
      </c>
    </row>
    <row r="45" spans="1:9" ht="12.75">
      <c r="A45" s="50" t="s">
        <v>47</v>
      </c>
      <c r="B45" s="44">
        <v>237.286</v>
      </c>
      <c r="C45" s="45">
        <v>220.201408</v>
      </c>
      <c r="D45" s="46">
        <v>216.404832</v>
      </c>
      <c r="E45" s="47">
        <v>212.608256</v>
      </c>
      <c r="F45" s="47">
        <v>208.81168</v>
      </c>
      <c r="G45" s="47">
        <v>29.3</v>
      </c>
      <c r="H45" s="47">
        <v>29.3</v>
      </c>
      <c r="I45" s="50">
        <v>1</v>
      </c>
    </row>
    <row r="46" spans="1:9" ht="12.75">
      <c r="A46" s="50" t="s">
        <v>47</v>
      </c>
      <c r="B46" s="44">
        <v>234.475</v>
      </c>
      <c r="C46" s="45">
        <v>217.5928</v>
      </c>
      <c r="D46" s="46">
        <v>213.8412</v>
      </c>
      <c r="E46" s="47">
        <v>210.0896</v>
      </c>
      <c r="F46" s="47">
        <v>206.338</v>
      </c>
      <c r="G46" s="47">
        <v>58.6</v>
      </c>
      <c r="H46" s="47">
        <v>29.3</v>
      </c>
      <c r="I46" s="50">
        <v>2</v>
      </c>
    </row>
    <row r="47" spans="1:9" ht="12.75">
      <c r="A47" s="50" t="s">
        <v>48</v>
      </c>
      <c r="B47" s="44">
        <v>221.3991</v>
      </c>
      <c r="C47" s="45">
        <v>205.7094</v>
      </c>
      <c r="D47" s="46">
        <v>200.4795</v>
      </c>
      <c r="E47" s="47">
        <v>195.2496</v>
      </c>
      <c r="F47" s="47">
        <v>191.763</v>
      </c>
      <c r="G47" s="47">
        <v>312.8</v>
      </c>
      <c r="H47" s="47">
        <v>39.1</v>
      </c>
      <c r="I47" s="50">
        <v>8</v>
      </c>
    </row>
    <row r="48" spans="1:9" ht="12.75">
      <c r="A48" s="50" t="s">
        <v>49</v>
      </c>
      <c r="B48" s="44">
        <v>252.8697</v>
      </c>
      <c r="C48" s="45">
        <v>234.9498</v>
      </c>
      <c r="D48" s="46">
        <v>228.9765</v>
      </c>
      <c r="E48" s="47">
        <v>223.0032</v>
      </c>
      <c r="F48" s="47">
        <v>219.021</v>
      </c>
      <c r="G48" s="47">
        <v>97</v>
      </c>
      <c r="H48" s="47">
        <v>48.5</v>
      </c>
      <c r="I48" s="50">
        <v>2</v>
      </c>
    </row>
    <row r="49" spans="1:9" ht="12.75">
      <c r="A49" s="51" t="s">
        <v>50</v>
      </c>
      <c r="B49" s="52"/>
      <c r="C49" s="53" t="s">
        <v>51</v>
      </c>
      <c r="D49" s="54"/>
      <c r="E49" s="55"/>
      <c r="F49" s="56"/>
      <c r="G49" s="55"/>
      <c r="H49" s="55"/>
      <c r="I49" s="51"/>
    </row>
    <row r="50" spans="1:12" ht="12.75">
      <c r="A50" s="50" t="s">
        <v>52</v>
      </c>
      <c r="B50" s="44">
        <v>193.999092</v>
      </c>
      <c r="C50" s="45">
        <v>166.284936</v>
      </c>
      <c r="D50" s="46">
        <v>160.7421048</v>
      </c>
      <c r="E50" s="47">
        <v>157.9706892</v>
      </c>
      <c r="F50" s="47">
        <v>152.427858</v>
      </c>
      <c r="G50" s="48">
        <v>615.21</v>
      </c>
      <c r="H50" s="49">
        <f>G50/I50</f>
        <v>16.189736842105265</v>
      </c>
      <c r="I50" s="43">
        <v>38</v>
      </c>
      <c r="J50" s="57"/>
      <c r="K50" s="58"/>
      <c r="L50" s="43"/>
    </row>
    <row r="51" spans="1:12" ht="12.75">
      <c r="A51" s="50" t="s">
        <v>52</v>
      </c>
      <c r="B51" s="44">
        <v>193.999092</v>
      </c>
      <c r="C51" s="45">
        <v>166.284936</v>
      </c>
      <c r="D51" s="46">
        <v>160.7421048</v>
      </c>
      <c r="E51" s="47">
        <v>157.9706892</v>
      </c>
      <c r="F51" s="47">
        <v>152.427858</v>
      </c>
      <c r="G51" s="48">
        <v>1215.188</v>
      </c>
      <c r="H51" s="49">
        <f>G51/I51</f>
        <v>16.202506666666668</v>
      </c>
      <c r="I51" s="43">
        <v>75</v>
      </c>
      <c r="J51" s="57"/>
      <c r="K51" s="58"/>
      <c r="L51" s="43"/>
    </row>
    <row r="52" spans="1:12" ht="12.75">
      <c r="A52" s="50" t="s">
        <v>52</v>
      </c>
      <c r="B52" s="44">
        <v>193.999092</v>
      </c>
      <c r="C52" s="45">
        <v>166.284936</v>
      </c>
      <c r="D52" s="46">
        <v>160.7421048</v>
      </c>
      <c r="E52" s="47">
        <v>157.9706892</v>
      </c>
      <c r="F52" s="47">
        <v>152.427858</v>
      </c>
      <c r="G52" s="48">
        <v>1286</v>
      </c>
      <c r="H52" s="49">
        <f>G52/I52</f>
        <v>16.27848101265823</v>
      </c>
      <c r="I52" s="43">
        <v>79</v>
      </c>
      <c r="J52" s="57"/>
      <c r="K52" s="58"/>
      <c r="L52" s="43"/>
    </row>
    <row r="53" spans="1:12" ht="12.75">
      <c r="A53" s="50" t="s">
        <v>52</v>
      </c>
      <c r="B53" s="44">
        <v>193.999092</v>
      </c>
      <c r="C53" s="45">
        <v>166.284936</v>
      </c>
      <c r="D53" s="46">
        <v>160.7421048</v>
      </c>
      <c r="E53" s="47">
        <v>157.9706892</v>
      </c>
      <c r="F53" s="47">
        <v>152.427858</v>
      </c>
      <c r="G53" s="48">
        <v>981</v>
      </c>
      <c r="H53" s="49">
        <f>G53/I53</f>
        <v>16.35</v>
      </c>
      <c r="I53" s="43">
        <v>60</v>
      </c>
      <c r="J53" s="57"/>
      <c r="K53" s="58"/>
      <c r="L53" s="43"/>
    </row>
    <row r="54" spans="1:12" ht="12.75">
      <c r="A54" s="50" t="s">
        <v>53</v>
      </c>
      <c r="B54" s="44">
        <v>167.96</v>
      </c>
      <c r="C54" s="45">
        <v>149.872</v>
      </c>
      <c r="D54" s="46">
        <v>147.288</v>
      </c>
      <c r="E54" s="47">
        <v>144.704</v>
      </c>
      <c r="F54" s="47">
        <v>142.12</v>
      </c>
      <c r="G54" s="48">
        <v>89.333</v>
      </c>
      <c r="H54" s="49">
        <f>G54/I54</f>
        <v>11.166625</v>
      </c>
      <c r="I54" s="43">
        <v>8</v>
      </c>
      <c r="J54" s="59"/>
      <c r="K54" s="58"/>
      <c r="L54" s="43"/>
    </row>
    <row r="55" spans="1:12" ht="12.75">
      <c r="A55" s="50" t="s">
        <v>54</v>
      </c>
      <c r="B55" s="44">
        <v>223.524</v>
      </c>
      <c r="C55" s="45">
        <v>191.592</v>
      </c>
      <c r="D55" s="46">
        <v>185.2056</v>
      </c>
      <c r="E55" s="47">
        <v>182.0124</v>
      </c>
      <c r="F55" s="47">
        <v>175.626</v>
      </c>
      <c r="G55" s="48">
        <v>215</v>
      </c>
      <c r="H55" s="49">
        <f>G55/I55</f>
        <v>21.5</v>
      </c>
      <c r="I55" s="43">
        <v>10</v>
      </c>
      <c r="J55" s="57"/>
      <c r="K55" s="58"/>
      <c r="L55" s="43"/>
    </row>
    <row r="56" spans="1:12" ht="12.75">
      <c r="A56" s="50" t="s">
        <v>55</v>
      </c>
      <c r="B56" s="44">
        <v>197.35744</v>
      </c>
      <c r="C56" s="45">
        <v>169.16352</v>
      </c>
      <c r="D56" s="46">
        <v>163.524736</v>
      </c>
      <c r="E56" s="47">
        <v>160.705344</v>
      </c>
      <c r="F56" s="47">
        <v>155.06656</v>
      </c>
      <c r="G56" s="48">
        <v>20.933</v>
      </c>
      <c r="H56" s="49">
        <f>G56/I56</f>
        <v>20.933</v>
      </c>
      <c r="I56" s="43">
        <v>1</v>
      </c>
      <c r="J56" s="57"/>
      <c r="K56" s="58"/>
      <c r="L56" s="43"/>
    </row>
    <row r="57" spans="1:12" ht="12.75">
      <c r="A57" s="50" t="s">
        <v>55</v>
      </c>
      <c r="B57" s="44">
        <v>198.257948</v>
      </c>
      <c r="C57" s="45">
        <v>169.935384</v>
      </c>
      <c r="D57" s="46">
        <v>164.2708712</v>
      </c>
      <c r="E57" s="47">
        <v>161.4386148</v>
      </c>
      <c r="F57" s="47">
        <v>155.774102</v>
      </c>
      <c r="G57" s="48">
        <v>1185.6</v>
      </c>
      <c r="H57" s="49">
        <f>G57/I57</f>
        <v>20.799999999999997</v>
      </c>
      <c r="I57" s="43">
        <v>57</v>
      </c>
      <c r="J57" s="57"/>
      <c r="K57" s="58"/>
      <c r="L57" s="43"/>
    </row>
    <row r="58" spans="1:12" ht="12.75">
      <c r="A58" s="50" t="s">
        <v>56</v>
      </c>
      <c r="B58" s="44">
        <v>198.257948</v>
      </c>
      <c r="C58" s="45">
        <v>169.935384</v>
      </c>
      <c r="D58" s="46">
        <v>164.2708712</v>
      </c>
      <c r="E58" s="47">
        <v>161.4386148</v>
      </c>
      <c r="F58" s="47">
        <v>155.774102</v>
      </c>
      <c r="G58" s="48">
        <v>1262</v>
      </c>
      <c r="H58" s="49">
        <f>G58/I58</f>
        <v>21.033333333333335</v>
      </c>
      <c r="I58" s="43">
        <v>60</v>
      </c>
      <c r="J58" s="57"/>
      <c r="K58" s="58"/>
      <c r="L58" s="43"/>
    </row>
    <row r="59" spans="1:12" ht="12.75">
      <c r="A59" s="50" t="s">
        <v>56</v>
      </c>
      <c r="B59" s="44">
        <v>198.257948</v>
      </c>
      <c r="C59" s="45">
        <v>169.935384</v>
      </c>
      <c r="D59" s="46">
        <v>164.2708712</v>
      </c>
      <c r="E59" s="47">
        <v>161.4386148</v>
      </c>
      <c r="F59" s="47">
        <v>155.774102</v>
      </c>
      <c r="G59" s="48">
        <v>1242</v>
      </c>
      <c r="H59" s="49">
        <f>G59/I59</f>
        <v>20.7</v>
      </c>
      <c r="I59" s="43">
        <v>60</v>
      </c>
      <c r="J59" s="57"/>
      <c r="K59" s="58"/>
      <c r="L59" s="43"/>
    </row>
    <row r="60" spans="1:12" ht="12.75">
      <c r="A60" s="50" t="s">
        <v>56</v>
      </c>
      <c r="B60" s="44">
        <v>198.257948</v>
      </c>
      <c r="C60" s="45">
        <v>169.935384</v>
      </c>
      <c r="D60" s="46">
        <v>164.2708712</v>
      </c>
      <c r="E60" s="47">
        <v>161.4386148</v>
      </c>
      <c r="F60" s="47">
        <v>155.774102</v>
      </c>
      <c r="G60" s="48">
        <v>1110</v>
      </c>
      <c r="H60" s="49">
        <f>G60/I60</f>
        <v>20.943396226415093</v>
      </c>
      <c r="I60" s="43">
        <v>53</v>
      </c>
      <c r="J60" s="57"/>
      <c r="K60" s="58"/>
      <c r="L60" s="43"/>
    </row>
    <row r="61" spans="1:12" ht="12.75">
      <c r="A61" s="50" t="s">
        <v>57</v>
      </c>
      <c r="B61" s="44">
        <v>186.273</v>
      </c>
      <c r="C61" s="45">
        <v>165.576</v>
      </c>
      <c r="D61" s="46">
        <v>160.0568</v>
      </c>
      <c r="E61" s="47">
        <v>157.2972</v>
      </c>
      <c r="F61" s="47">
        <v>154.5376</v>
      </c>
      <c r="G61" s="48">
        <v>31.6</v>
      </c>
      <c r="H61" s="49">
        <f>G61/I61</f>
        <v>31.6</v>
      </c>
      <c r="I61" s="43">
        <v>1</v>
      </c>
      <c r="J61" s="59"/>
      <c r="K61" s="58"/>
      <c r="L61" s="43"/>
    </row>
    <row r="62" spans="1:12" ht="12.75">
      <c r="A62" s="50" t="s">
        <v>57</v>
      </c>
      <c r="B62" s="44">
        <v>184.379</v>
      </c>
      <c r="C62" s="45">
        <v>164.5228</v>
      </c>
      <c r="D62" s="46">
        <v>161.6862</v>
      </c>
      <c r="E62" s="47">
        <v>158.8496</v>
      </c>
      <c r="F62" s="47">
        <v>156.013</v>
      </c>
      <c r="G62" s="48">
        <v>31.206</v>
      </c>
      <c r="H62" s="49">
        <f>G62/I62</f>
        <v>31.206</v>
      </c>
      <c r="I62" s="43">
        <v>1</v>
      </c>
      <c r="J62" s="59"/>
      <c r="K62" s="58"/>
      <c r="L62" s="43"/>
    </row>
    <row r="63" spans="1:12" ht="12.75">
      <c r="A63" s="50" t="s">
        <v>58</v>
      </c>
      <c r="B63" s="44">
        <v>167.96</v>
      </c>
      <c r="C63" s="45">
        <v>149.872</v>
      </c>
      <c r="D63" s="46">
        <v>147.288</v>
      </c>
      <c r="E63" s="47">
        <v>144.704</v>
      </c>
      <c r="F63" s="47">
        <v>142.12</v>
      </c>
      <c r="G63" s="48">
        <v>286</v>
      </c>
      <c r="H63" s="49">
        <f>G63/I63</f>
        <v>26</v>
      </c>
      <c r="I63" s="43">
        <v>11</v>
      </c>
      <c r="J63" s="59"/>
      <c r="K63" s="60"/>
      <c r="L63" s="43"/>
    </row>
    <row r="64" spans="1:12" ht="12.75">
      <c r="A64" s="50" t="s">
        <v>59</v>
      </c>
      <c r="B64" s="44">
        <v>167.96</v>
      </c>
      <c r="C64" s="45">
        <v>149.872</v>
      </c>
      <c r="D64" s="46">
        <v>147.288</v>
      </c>
      <c r="E64" s="47">
        <v>144.704</v>
      </c>
      <c r="F64" s="47">
        <v>142.12</v>
      </c>
      <c r="G64" s="48">
        <v>37.5</v>
      </c>
      <c r="H64" s="49">
        <f>G64/I64</f>
        <v>37.5</v>
      </c>
      <c r="I64" s="43">
        <v>1</v>
      </c>
      <c r="J64" s="59"/>
      <c r="K64" s="58"/>
      <c r="L64" s="43"/>
    </row>
    <row r="65" spans="1:12" ht="12.75">
      <c r="A65" s="50" t="s">
        <v>60</v>
      </c>
      <c r="B65" s="44">
        <v>198.257948</v>
      </c>
      <c r="C65" s="45">
        <v>169.935384</v>
      </c>
      <c r="D65" s="46">
        <v>164.2708712</v>
      </c>
      <c r="E65" s="47">
        <v>161.4386148</v>
      </c>
      <c r="F65" s="47">
        <v>155.774102</v>
      </c>
      <c r="G65" s="48">
        <v>1226</v>
      </c>
      <c r="H65" s="49">
        <f>G65/I65</f>
        <v>30.65</v>
      </c>
      <c r="I65" s="43">
        <v>40</v>
      </c>
      <c r="J65" s="57"/>
      <c r="K65" s="58"/>
      <c r="L65" s="43"/>
    </row>
    <row r="66" spans="1:12" ht="12.75">
      <c r="A66" s="50" t="s">
        <v>60</v>
      </c>
      <c r="B66" s="44">
        <v>198.257948</v>
      </c>
      <c r="C66" s="45">
        <v>169.935384</v>
      </c>
      <c r="D66" s="46">
        <v>164.2708712</v>
      </c>
      <c r="E66" s="47">
        <v>161.4386148</v>
      </c>
      <c r="F66" s="47">
        <v>155.774102</v>
      </c>
      <c r="G66" s="48">
        <v>1225</v>
      </c>
      <c r="H66" s="49">
        <f>G66/I66</f>
        <v>30.625</v>
      </c>
      <c r="I66" s="43">
        <v>40</v>
      </c>
      <c r="J66" s="57"/>
      <c r="K66" s="58"/>
      <c r="L66" s="43"/>
    </row>
    <row r="67" spans="1:12" ht="12.75">
      <c r="A67" s="50" t="s">
        <v>60</v>
      </c>
      <c r="B67" s="44">
        <v>198.257948</v>
      </c>
      <c r="C67" s="45">
        <v>169.935384</v>
      </c>
      <c r="D67" s="46">
        <v>164.2708712</v>
      </c>
      <c r="E67" s="47">
        <v>161.4386148</v>
      </c>
      <c r="F67" s="47">
        <v>155.774102</v>
      </c>
      <c r="G67" s="48">
        <v>1220</v>
      </c>
      <c r="H67" s="49">
        <f>G67/I67</f>
        <v>30.5</v>
      </c>
      <c r="I67" s="43">
        <v>40</v>
      </c>
      <c r="J67" s="57"/>
      <c r="K67" s="58"/>
      <c r="L67" s="43"/>
    </row>
    <row r="68" spans="1:12" ht="12.75">
      <c r="A68" s="50" t="s">
        <v>60</v>
      </c>
      <c r="B68" s="44">
        <v>198.257948</v>
      </c>
      <c r="C68" s="45">
        <v>169.935384</v>
      </c>
      <c r="D68" s="46">
        <v>164.2708712</v>
      </c>
      <c r="E68" s="47">
        <v>161.4386148</v>
      </c>
      <c r="F68" s="47">
        <v>155.774102</v>
      </c>
      <c r="G68" s="48">
        <v>1227</v>
      </c>
      <c r="H68" s="49">
        <f>G68/I68</f>
        <v>30.675</v>
      </c>
      <c r="I68" s="43">
        <v>40</v>
      </c>
      <c r="J68" s="57"/>
      <c r="K68" s="58"/>
      <c r="L68" s="43"/>
    </row>
    <row r="69" spans="1:12" ht="12.75">
      <c r="A69" s="50" t="s">
        <v>61</v>
      </c>
      <c r="B69" s="44">
        <v>183.9534368</v>
      </c>
      <c r="C69" s="45">
        <v>164.24414</v>
      </c>
      <c r="D69" s="46">
        <v>157.6743744</v>
      </c>
      <c r="E69" s="47">
        <v>155.04646816</v>
      </c>
      <c r="F69" s="47">
        <v>152.41856192</v>
      </c>
      <c r="G69" s="48">
        <v>701.701</v>
      </c>
      <c r="H69" s="49">
        <f>G69/I69</f>
        <v>50.121500000000005</v>
      </c>
      <c r="I69" s="43">
        <v>14</v>
      </c>
      <c r="J69" s="59"/>
      <c r="K69" s="58"/>
      <c r="L69" s="43"/>
    </row>
    <row r="70" spans="1:9" ht="12.75">
      <c r="A70" s="61" t="s">
        <v>62</v>
      </c>
      <c r="B70" s="62"/>
      <c r="C70" s="63"/>
      <c r="D70" s="64"/>
      <c r="E70" s="65"/>
      <c r="F70" s="66"/>
      <c r="G70" s="65" t="s">
        <v>63</v>
      </c>
      <c r="H70" s="65"/>
      <c r="I70" s="61"/>
    </row>
    <row r="71" spans="1:9" ht="12.75">
      <c r="A71" s="50" t="s">
        <v>64</v>
      </c>
      <c r="B71" s="44">
        <v>246.96275</v>
      </c>
      <c r="C71" s="45">
        <v>233.132836</v>
      </c>
      <c r="D71" s="46">
        <v>225.230028</v>
      </c>
      <c r="E71" s="47"/>
      <c r="F71" s="47"/>
      <c r="G71" s="47">
        <v>49</v>
      </c>
      <c r="H71" s="47">
        <v>0</v>
      </c>
      <c r="I71" s="50">
        <v>0</v>
      </c>
    </row>
    <row r="72" spans="1:9" ht="12.75">
      <c r="A72" s="50" t="s">
        <v>65</v>
      </c>
      <c r="B72" s="44">
        <v>296.335</v>
      </c>
      <c r="C72" s="45">
        <v>273.54</v>
      </c>
      <c r="D72" s="46">
        <v>262.1425</v>
      </c>
      <c r="E72" s="47"/>
      <c r="F72" s="47"/>
      <c r="G72" s="47">
        <v>24.5</v>
      </c>
      <c r="H72" s="47">
        <v>24.5</v>
      </c>
      <c r="I72" s="50">
        <v>1</v>
      </c>
    </row>
    <row r="73" spans="1:9" ht="12.75">
      <c r="A73" s="50" t="s">
        <v>66</v>
      </c>
      <c r="B73" s="44">
        <v>221.299</v>
      </c>
      <c r="C73" s="45">
        <v>204.276</v>
      </c>
      <c r="D73" s="46">
        <v>195.7645</v>
      </c>
      <c r="E73" s="47"/>
      <c r="F73" s="47"/>
      <c r="G73" s="47">
        <v>25</v>
      </c>
      <c r="H73" s="47">
        <v>25</v>
      </c>
      <c r="I73" s="50">
        <v>1</v>
      </c>
    </row>
    <row r="74" spans="1:9" ht="12.75">
      <c r="A74" s="50" t="s">
        <v>67</v>
      </c>
      <c r="B74" s="44">
        <v>298.61725</v>
      </c>
      <c r="C74" s="45">
        <v>281.894684</v>
      </c>
      <c r="D74" s="46">
        <v>272.338932</v>
      </c>
      <c r="E74" s="47"/>
      <c r="F74" s="47"/>
      <c r="G74" s="47">
        <v>54</v>
      </c>
      <c r="H74" s="47">
        <v>0</v>
      </c>
      <c r="I74" s="50">
        <v>0</v>
      </c>
    </row>
    <row r="75" spans="1:9" ht="12.75">
      <c r="A75" s="50" t="s">
        <v>68</v>
      </c>
      <c r="B75" s="44">
        <v>298.61725</v>
      </c>
      <c r="C75" s="45">
        <v>281.894684</v>
      </c>
      <c r="D75" s="46">
        <v>272.338932</v>
      </c>
      <c r="E75" s="47"/>
      <c r="F75" s="47"/>
      <c r="G75" s="47">
        <v>54</v>
      </c>
      <c r="H75" s="47">
        <v>0</v>
      </c>
      <c r="I75" s="50">
        <v>0</v>
      </c>
    </row>
    <row r="76" spans="1:9" ht="12.75">
      <c r="A76" s="50" t="s">
        <v>69</v>
      </c>
      <c r="B76" s="44">
        <v>298.61725</v>
      </c>
      <c r="C76" s="45">
        <v>281.894684</v>
      </c>
      <c r="D76" s="46">
        <v>272.338932</v>
      </c>
      <c r="E76" s="47"/>
      <c r="F76" s="47"/>
      <c r="G76" s="47">
        <v>57</v>
      </c>
      <c r="H76" s="47">
        <v>0</v>
      </c>
      <c r="I76" s="50">
        <v>0</v>
      </c>
    </row>
    <row r="77" spans="1:9" ht="12.75">
      <c r="A77" s="50" t="s">
        <v>70</v>
      </c>
      <c r="B77" s="44">
        <v>319.23775</v>
      </c>
      <c r="C77" s="45">
        <v>301.360436</v>
      </c>
      <c r="D77" s="46">
        <v>291.144828</v>
      </c>
      <c r="E77" s="47"/>
      <c r="F77" s="47"/>
      <c r="G77" s="47">
        <v>36</v>
      </c>
      <c r="H77" s="47">
        <v>0</v>
      </c>
      <c r="I77" s="50">
        <v>0</v>
      </c>
    </row>
    <row r="78" spans="1:9" ht="12.75">
      <c r="A78" s="50" t="s">
        <v>71</v>
      </c>
      <c r="B78" s="44">
        <v>301.53775</v>
      </c>
      <c r="C78" s="45">
        <v>284.651636</v>
      </c>
      <c r="D78" s="46">
        <v>275.002428</v>
      </c>
      <c r="E78" s="47"/>
      <c r="F78" s="47"/>
      <c r="G78" s="47">
        <v>57</v>
      </c>
      <c r="H78" s="47">
        <v>0</v>
      </c>
      <c r="I78" s="50">
        <v>0</v>
      </c>
    </row>
    <row r="79" spans="1:9" ht="12.75">
      <c r="A79" s="50" t="s">
        <v>72</v>
      </c>
      <c r="B79" s="44">
        <v>296.5375</v>
      </c>
      <c r="C79" s="45">
        <v>279.9314</v>
      </c>
      <c r="D79" s="46">
        <v>270.4422</v>
      </c>
      <c r="E79" s="47"/>
      <c r="F79" s="47"/>
      <c r="G79" s="47">
        <v>55</v>
      </c>
      <c r="H79" s="47">
        <v>0</v>
      </c>
      <c r="I79" s="50">
        <v>0</v>
      </c>
    </row>
    <row r="80" spans="1:9" ht="12.75">
      <c r="A80" s="50" t="s">
        <v>73</v>
      </c>
      <c r="B80" s="44">
        <v>296.5375</v>
      </c>
      <c r="C80" s="45">
        <v>279.9314</v>
      </c>
      <c r="D80" s="46">
        <v>270.4422</v>
      </c>
      <c r="E80" s="47"/>
      <c r="F80" s="47"/>
      <c r="G80" s="47">
        <v>56</v>
      </c>
      <c r="H80" s="47">
        <v>0</v>
      </c>
      <c r="I80" s="50">
        <v>0</v>
      </c>
    </row>
    <row r="81" spans="1:9" ht="12.75">
      <c r="A81" s="50" t="s">
        <v>74</v>
      </c>
      <c r="B81" s="44">
        <v>253.24</v>
      </c>
      <c r="C81" s="45">
        <v>233.76</v>
      </c>
      <c r="D81" s="46">
        <v>224.02</v>
      </c>
      <c r="E81" s="47"/>
      <c r="F81" s="47"/>
      <c r="G81" s="47">
        <v>30</v>
      </c>
      <c r="H81" s="47">
        <v>30</v>
      </c>
      <c r="I81" s="50">
        <v>1</v>
      </c>
    </row>
    <row r="82" spans="1:9" ht="12.75">
      <c r="A82" s="50" t="s">
        <v>75</v>
      </c>
      <c r="B82" s="44">
        <v>253.24</v>
      </c>
      <c r="C82" s="45">
        <v>233.76</v>
      </c>
      <c r="D82" s="46">
        <v>224.02</v>
      </c>
      <c r="E82" s="47"/>
      <c r="F82" s="47"/>
      <c r="G82" s="47">
        <v>24.2</v>
      </c>
      <c r="H82" s="47">
        <v>24.2</v>
      </c>
      <c r="I82" s="50">
        <v>1</v>
      </c>
    </row>
    <row r="83" spans="1:9" ht="12.75">
      <c r="A83" s="50" t="s">
        <v>76</v>
      </c>
      <c r="B83" s="44">
        <v>258.79225</v>
      </c>
      <c r="C83" s="45">
        <v>244.299884</v>
      </c>
      <c r="D83" s="46">
        <v>236.018532</v>
      </c>
      <c r="E83" s="47"/>
      <c r="F83" s="47"/>
      <c r="G83" s="47">
        <v>50</v>
      </c>
      <c r="H83" s="47">
        <v>0</v>
      </c>
      <c r="I83" s="50">
        <v>0</v>
      </c>
    </row>
    <row r="84" spans="1:9" ht="12.75">
      <c r="A84" s="51" t="s">
        <v>77</v>
      </c>
      <c r="B84" s="52"/>
      <c r="C84" s="53"/>
      <c r="D84" s="54"/>
      <c r="E84" s="55"/>
      <c r="F84" s="56"/>
      <c r="G84" s="55"/>
      <c r="H84" s="55"/>
      <c r="I84" s="51"/>
    </row>
    <row r="85" spans="1:9" ht="12.75">
      <c r="A85" s="50" t="s">
        <v>78</v>
      </c>
      <c r="B85" s="44">
        <v>156.41054</v>
      </c>
      <c r="C85" s="45">
        <v>139.566328</v>
      </c>
      <c r="D85" s="46">
        <v>137.160012</v>
      </c>
      <c r="E85" s="47">
        <v>134.753696</v>
      </c>
      <c r="F85" s="47">
        <v>132.34738</v>
      </c>
      <c r="G85" s="47">
        <v>9.175</v>
      </c>
      <c r="H85" s="47">
        <v>0.367</v>
      </c>
      <c r="I85" s="50">
        <v>25</v>
      </c>
    </row>
    <row r="86" spans="1:9" ht="12.75">
      <c r="A86" s="50" t="s">
        <v>79</v>
      </c>
      <c r="B86" s="44">
        <v>168.09962</v>
      </c>
      <c r="C86" s="45">
        <v>149.996584</v>
      </c>
      <c r="D86" s="46">
        <v>147.410436</v>
      </c>
      <c r="E86" s="47">
        <v>144.824288</v>
      </c>
      <c r="F86" s="47">
        <v>142.23814</v>
      </c>
      <c r="G86" s="47">
        <v>95.668</v>
      </c>
      <c r="H86" s="47">
        <v>0.617212903225806</v>
      </c>
      <c r="I86" s="50">
        <v>155</v>
      </c>
    </row>
    <row r="87" spans="1:9" ht="12.75">
      <c r="A87" s="50" t="s">
        <v>80</v>
      </c>
      <c r="B87" s="44">
        <v>132.1398</v>
      </c>
      <c r="C87" s="45">
        <v>117.90936</v>
      </c>
      <c r="D87" s="46">
        <v>115.87644</v>
      </c>
      <c r="E87" s="47">
        <v>113.84352</v>
      </c>
      <c r="F87" s="47">
        <v>111.8106</v>
      </c>
      <c r="G87" s="47">
        <v>4.482</v>
      </c>
      <c r="H87" s="47">
        <v>0.747</v>
      </c>
      <c r="I87" s="50">
        <v>6</v>
      </c>
    </row>
    <row r="88" spans="1:9" ht="12.75">
      <c r="A88" s="43" t="s">
        <v>81</v>
      </c>
      <c r="B88" s="44">
        <v>140.26</v>
      </c>
      <c r="C88" s="45">
        <v>134.87</v>
      </c>
      <c r="D88" s="46">
        <v>129.4</v>
      </c>
      <c r="E88" s="47">
        <v>126.23</v>
      </c>
      <c r="F88" s="47">
        <v>120.62</v>
      </c>
      <c r="G88" s="59">
        <v>50</v>
      </c>
      <c r="H88" s="58">
        <f>G88/I88</f>
        <v>0.7575757575757576</v>
      </c>
      <c r="I88" s="43">
        <v>66</v>
      </c>
    </row>
    <row r="89" spans="1:9" ht="12.75">
      <c r="A89" s="50" t="s">
        <v>82</v>
      </c>
      <c r="B89" s="44">
        <v>182.117</v>
      </c>
      <c r="C89" s="45">
        <v>162.5044</v>
      </c>
      <c r="D89" s="46">
        <v>159.7026</v>
      </c>
      <c r="E89" s="47">
        <v>156.9008</v>
      </c>
      <c r="F89" s="47">
        <v>154.099</v>
      </c>
      <c r="G89" s="47">
        <v>141.588</v>
      </c>
      <c r="H89" s="47">
        <v>1.34845714285714</v>
      </c>
      <c r="I89" s="50">
        <v>105</v>
      </c>
    </row>
    <row r="90" spans="1:9" ht="12.75">
      <c r="A90" s="50" t="s">
        <v>83</v>
      </c>
      <c r="B90" s="44">
        <v>169.975</v>
      </c>
      <c r="C90" s="45">
        <v>151.67</v>
      </c>
      <c r="D90" s="46">
        <v>149.055</v>
      </c>
      <c r="E90" s="47">
        <v>146.44</v>
      </c>
      <c r="F90" s="47">
        <v>143.825</v>
      </c>
      <c r="G90" s="47">
        <v>211.06</v>
      </c>
      <c r="H90" s="47">
        <v>1.73</v>
      </c>
      <c r="I90" s="50">
        <v>122</v>
      </c>
    </row>
    <row r="91" spans="1:9" ht="12.75">
      <c r="A91" s="50" t="s">
        <v>84</v>
      </c>
      <c r="B91" s="44">
        <v>130.2075</v>
      </c>
      <c r="C91" s="45">
        <v>111.882</v>
      </c>
      <c r="D91" s="46">
        <v>109.953</v>
      </c>
      <c r="E91" s="47">
        <v>108.024</v>
      </c>
      <c r="F91" s="47">
        <v>106.095</v>
      </c>
      <c r="G91" s="47">
        <v>126.548</v>
      </c>
      <c r="H91" s="47">
        <v>1.7823661971831</v>
      </c>
      <c r="I91" s="50">
        <v>71</v>
      </c>
    </row>
    <row r="92" spans="1:9" ht="12.75">
      <c r="A92" s="50" t="s">
        <v>85</v>
      </c>
      <c r="B92" s="44">
        <v>139.66576</v>
      </c>
      <c r="C92" s="45">
        <v>139.66576</v>
      </c>
      <c r="D92" s="46">
        <v>134.294</v>
      </c>
      <c r="E92" s="47">
        <v>126.77353600000001</v>
      </c>
      <c r="F92" s="47">
        <v>120.327424</v>
      </c>
      <c r="G92" s="47">
        <v>159</v>
      </c>
      <c r="H92" s="47">
        <v>4.81818181818182</v>
      </c>
      <c r="I92" s="50">
        <v>33</v>
      </c>
    </row>
    <row r="93" spans="1:9" ht="12.75">
      <c r="A93" s="50" t="s">
        <v>86</v>
      </c>
      <c r="B93" s="44">
        <v>267.228</v>
      </c>
      <c r="C93" s="45">
        <v>238.4496</v>
      </c>
      <c r="D93" s="46">
        <v>234.3384</v>
      </c>
      <c r="E93" s="47">
        <v>230.2272</v>
      </c>
      <c r="F93" s="47">
        <v>226.116</v>
      </c>
      <c r="G93" s="47">
        <v>50.96</v>
      </c>
      <c r="H93" s="47">
        <v>1.82</v>
      </c>
      <c r="I93" s="50">
        <v>28</v>
      </c>
    </row>
    <row r="94" spans="1:9" ht="12.75">
      <c r="A94" s="50" t="s">
        <v>87</v>
      </c>
      <c r="B94" s="44">
        <v>260.468</v>
      </c>
      <c r="C94" s="45">
        <v>232.4176</v>
      </c>
      <c r="D94" s="46">
        <v>228.4104</v>
      </c>
      <c r="E94" s="47">
        <v>224.4032</v>
      </c>
      <c r="F94" s="47">
        <v>220.396</v>
      </c>
      <c r="G94" s="47">
        <v>38.43</v>
      </c>
      <c r="H94" s="47">
        <v>1.83</v>
      </c>
      <c r="I94" s="50">
        <v>21</v>
      </c>
    </row>
    <row r="95" spans="1:9" ht="12.75">
      <c r="A95" s="50" t="s">
        <v>88</v>
      </c>
      <c r="B95" s="44">
        <v>302.9</v>
      </c>
      <c r="C95" s="45">
        <v>270.28</v>
      </c>
      <c r="D95" s="46">
        <v>265.62</v>
      </c>
      <c r="E95" s="47">
        <v>260.96</v>
      </c>
      <c r="F95" s="47">
        <v>256.3</v>
      </c>
      <c r="G95" s="47">
        <v>27.602</v>
      </c>
      <c r="H95" s="47">
        <v>0.746</v>
      </c>
      <c r="I95" s="50">
        <v>37</v>
      </c>
    </row>
    <row r="96" spans="1:9" ht="12.75">
      <c r="A96" s="50" t="s">
        <v>89</v>
      </c>
      <c r="B96" s="44">
        <v>274.794</v>
      </c>
      <c r="C96" s="45">
        <v>245.2008</v>
      </c>
      <c r="D96" s="46">
        <v>240.9732</v>
      </c>
      <c r="E96" s="47">
        <v>236.7456</v>
      </c>
      <c r="F96" s="47">
        <v>232.518</v>
      </c>
      <c r="G96" s="47">
        <v>19</v>
      </c>
      <c r="H96" s="47">
        <v>1</v>
      </c>
      <c r="I96" s="50">
        <v>19</v>
      </c>
    </row>
    <row r="97" spans="1:9" ht="12.75">
      <c r="A97" s="43" t="s">
        <v>90</v>
      </c>
      <c r="B97" s="44">
        <v>229.31</v>
      </c>
      <c r="C97" s="45">
        <v>204.61</v>
      </c>
      <c r="D97" s="46">
        <v>201.08</v>
      </c>
      <c r="E97" s="47">
        <v>197.56</v>
      </c>
      <c r="F97" s="47">
        <v>194.03</v>
      </c>
      <c r="G97" s="59">
        <v>28.38</v>
      </c>
      <c r="H97" s="58">
        <f>G97/I97</f>
        <v>4.7299999999999995</v>
      </c>
      <c r="I97" s="43">
        <v>6</v>
      </c>
    </row>
    <row r="98" spans="1:9" ht="12.75">
      <c r="A98" s="50" t="s">
        <v>91</v>
      </c>
      <c r="B98" s="44">
        <v>295.191</v>
      </c>
      <c r="C98" s="45">
        <v>263.4012</v>
      </c>
      <c r="D98" s="46">
        <v>258.8598</v>
      </c>
      <c r="E98" s="47">
        <v>254.3184</v>
      </c>
      <c r="F98" s="47">
        <v>249.777</v>
      </c>
      <c r="G98" s="47">
        <v>2.5</v>
      </c>
      <c r="H98" s="47">
        <v>2.5</v>
      </c>
      <c r="I98" s="50">
        <v>1</v>
      </c>
    </row>
    <row r="99" spans="1:9" ht="12.75">
      <c r="A99" s="50" t="s">
        <v>92</v>
      </c>
      <c r="B99" s="44">
        <v>277.68</v>
      </c>
      <c r="C99" s="45">
        <v>247.776</v>
      </c>
      <c r="D99" s="46">
        <v>243.504</v>
      </c>
      <c r="E99" s="47">
        <v>239.232</v>
      </c>
      <c r="F99" s="47">
        <v>234.96</v>
      </c>
      <c r="G99" s="47">
        <v>30.3</v>
      </c>
      <c r="H99" s="47">
        <v>10.1</v>
      </c>
      <c r="I99" s="50">
        <v>3</v>
      </c>
    </row>
    <row r="100" spans="1:9" ht="12.75">
      <c r="A100" s="50" t="s">
        <v>93</v>
      </c>
      <c r="B100" s="44">
        <v>235.859</v>
      </c>
      <c r="C100" s="45">
        <v>210.4588</v>
      </c>
      <c r="D100" s="46">
        <v>206.8302</v>
      </c>
      <c r="E100" s="47">
        <v>203.2016</v>
      </c>
      <c r="F100" s="47">
        <v>199.573</v>
      </c>
      <c r="G100" s="47">
        <v>28.865000000000002</v>
      </c>
      <c r="H100" s="47">
        <v>0.370064102564103</v>
      </c>
      <c r="I100" s="50">
        <v>78</v>
      </c>
    </row>
    <row r="101" spans="1:9" ht="12.75">
      <c r="A101" s="50" t="s">
        <v>94</v>
      </c>
      <c r="B101" s="44">
        <v>235.859</v>
      </c>
      <c r="C101" s="45">
        <v>210.4588</v>
      </c>
      <c r="D101" s="46">
        <v>206.8302</v>
      </c>
      <c r="E101" s="47">
        <v>203.2016</v>
      </c>
      <c r="F101" s="47">
        <v>199.573</v>
      </c>
      <c r="G101" s="47">
        <v>20.872</v>
      </c>
      <c r="H101" s="47">
        <v>0.65225</v>
      </c>
      <c r="I101" s="50">
        <v>32</v>
      </c>
    </row>
    <row r="102" spans="1:9" ht="12.75">
      <c r="A102" s="50" t="s">
        <v>95</v>
      </c>
      <c r="B102" s="44">
        <v>235.859</v>
      </c>
      <c r="C102" s="45">
        <v>210.4588</v>
      </c>
      <c r="D102" s="46">
        <v>206.8302</v>
      </c>
      <c r="E102" s="47">
        <v>203.2016</v>
      </c>
      <c r="F102" s="47">
        <v>199.573</v>
      </c>
      <c r="G102" s="47">
        <v>12.788</v>
      </c>
      <c r="H102" s="47">
        <v>0.983692307692308</v>
      </c>
      <c r="I102" s="50">
        <v>13</v>
      </c>
    </row>
    <row r="103" spans="1:9" ht="12.75">
      <c r="A103" s="50" t="s">
        <v>96</v>
      </c>
      <c r="B103" s="44">
        <v>245.1</v>
      </c>
      <c r="C103" s="45">
        <v>227.4528</v>
      </c>
      <c r="D103" s="46">
        <v>223.5312</v>
      </c>
      <c r="E103" s="47">
        <v>219.6096</v>
      </c>
      <c r="F103" s="47">
        <v>215.688</v>
      </c>
      <c r="G103" s="47">
        <v>7.84</v>
      </c>
      <c r="H103" s="47">
        <v>1.96</v>
      </c>
      <c r="I103" s="50">
        <v>4</v>
      </c>
    </row>
    <row r="104" spans="1:9" ht="12.75">
      <c r="A104" s="50" t="s">
        <v>97</v>
      </c>
      <c r="B104" s="44">
        <v>235.859</v>
      </c>
      <c r="C104" s="45">
        <v>210.4588</v>
      </c>
      <c r="D104" s="46">
        <v>206.8302</v>
      </c>
      <c r="E104" s="47">
        <v>203.2016</v>
      </c>
      <c r="F104" s="47">
        <v>199.573</v>
      </c>
      <c r="G104" s="47">
        <v>8.143</v>
      </c>
      <c r="H104" s="47">
        <v>4.0715</v>
      </c>
      <c r="I104" s="50">
        <v>2</v>
      </c>
    </row>
    <row r="105" spans="1:9" ht="12.75">
      <c r="A105" s="50" t="s">
        <v>98</v>
      </c>
      <c r="B105" s="44">
        <v>235.859</v>
      </c>
      <c r="C105" s="45">
        <v>210.4588</v>
      </c>
      <c r="D105" s="46">
        <v>206.8302</v>
      </c>
      <c r="E105" s="47">
        <v>203.2016</v>
      </c>
      <c r="F105" s="47">
        <v>199.573</v>
      </c>
      <c r="G105" s="47">
        <v>29</v>
      </c>
      <c r="H105" s="47">
        <v>4.83333333333333</v>
      </c>
      <c r="I105" s="50">
        <v>6</v>
      </c>
    </row>
    <row r="106" spans="1:9" ht="12.75">
      <c r="A106" s="50" t="s">
        <v>99</v>
      </c>
      <c r="B106" s="44">
        <v>178.10078</v>
      </c>
      <c r="C106" s="45">
        <v>164.40072</v>
      </c>
      <c r="D106" s="46">
        <v>161.660708</v>
      </c>
      <c r="E106" s="47">
        <v>156.180684</v>
      </c>
      <c r="F106" s="47">
        <v>153.440672</v>
      </c>
      <c r="G106" s="47">
        <v>2</v>
      </c>
      <c r="H106" s="47">
        <v>2</v>
      </c>
      <c r="I106" s="50">
        <v>1</v>
      </c>
    </row>
    <row r="107" spans="1:9" ht="12.75">
      <c r="A107" s="50" t="s">
        <v>100</v>
      </c>
      <c r="B107" s="44" t="s">
        <v>101</v>
      </c>
      <c r="C107" s="45" t="s">
        <v>101</v>
      </c>
      <c r="D107" s="46" t="s">
        <v>101</v>
      </c>
      <c r="E107" s="47" t="s">
        <v>101</v>
      </c>
      <c r="F107" s="47">
        <v>178.696964</v>
      </c>
      <c r="G107" s="47">
        <v>535.018</v>
      </c>
      <c r="H107" s="47">
        <v>0</v>
      </c>
      <c r="I107" s="50">
        <v>0</v>
      </c>
    </row>
    <row r="108" spans="1:9" ht="12.75">
      <c r="A108" s="51" t="s">
        <v>102</v>
      </c>
      <c r="B108" s="52"/>
      <c r="C108" s="53"/>
      <c r="D108" s="54"/>
      <c r="E108" s="55"/>
      <c r="F108" s="56"/>
      <c r="G108" s="55"/>
      <c r="H108" s="55"/>
      <c r="I108" s="51"/>
    </row>
    <row r="109" spans="1:9" ht="12.75">
      <c r="A109" s="50" t="s">
        <v>103</v>
      </c>
      <c r="B109" s="44">
        <v>146.124</v>
      </c>
      <c r="C109" s="45">
        <v>140.0355</v>
      </c>
      <c r="D109" s="46">
        <v>137.6001</v>
      </c>
      <c r="E109" s="47">
        <v>135.1647</v>
      </c>
      <c r="F109" s="47">
        <v>133.947</v>
      </c>
      <c r="G109" s="47">
        <v>37.885</v>
      </c>
      <c r="H109" s="47">
        <v>0.806063829787234</v>
      </c>
      <c r="I109" s="50">
        <v>47</v>
      </c>
    </row>
    <row r="110" spans="1:9" ht="12.75">
      <c r="A110" s="50" t="s">
        <v>104</v>
      </c>
      <c r="B110" s="44">
        <v>139.05243</v>
      </c>
      <c r="C110" s="45">
        <v>130.812286</v>
      </c>
      <c r="D110" s="46">
        <v>128.75225</v>
      </c>
      <c r="E110" s="47">
        <v>121.542124</v>
      </c>
      <c r="F110" s="47">
        <v>115.362016</v>
      </c>
      <c r="G110" s="47">
        <v>11.25</v>
      </c>
      <c r="H110" s="47">
        <v>1.25</v>
      </c>
      <c r="I110" s="50">
        <v>9</v>
      </c>
    </row>
    <row r="111" spans="1:9" ht="12.75">
      <c r="A111" s="50" t="s">
        <v>105</v>
      </c>
      <c r="B111" s="44">
        <v>129.86</v>
      </c>
      <c r="C111" s="45">
        <v>124.86</v>
      </c>
      <c r="D111" s="46">
        <v>119.87</v>
      </c>
      <c r="E111" s="47">
        <v>116.86</v>
      </c>
      <c r="F111" s="47">
        <v>111.68</v>
      </c>
      <c r="G111" s="59">
        <v>300</v>
      </c>
      <c r="H111" s="58">
        <f>G111/I111</f>
        <v>1.2658227848101267</v>
      </c>
      <c r="I111" s="43">
        <v>237</v>
      </c>
    </row>
    <row r="112" spans="1:9" ht="12.75">
      <c r="A112" s="50" t="s">
        <v>106</v>
      </c>
      <c r="B112" s="44">
        <v>137.56743</v>
      </c>
      <c r="C112" s="45">
        <v>129.415286</v>
      </c>
      <c r="D112" s="46">
        <v>127.37725</v>
      </c>
      <c r="E112" s="47">
        <v>120.244124</v>
      </c>
      <c r="F112" s="47">
        <v>114.130016</v>
      </c>
      <c r="G112" s="47">
        <v>132.352</v>
      </c>
      <c r="H112" s="47">
        <v>1.63397530864198</v>
      </c>
      <c r="I112" s="50">
        <v>81</v>
      </c>
    </row>
    <row r="113" spans="1:9" ht="12.75">
      <c r="A113" s="50" t="s">
        <v>107</v>
      </c>
      <c r="B113" s="44">
        <v>134.851566</v>
      </c>
      <c r="C113" s="45">
        <v>127.96134</v>
      </c>
      <c r="D113" s="46">
        <v>123.03975</v>
      </c>
      <c r="E113" s="47">
        <v>116.149524</v>
      </c>
      <c r="F113" s="47">
        <v>110.243616</v>
      </c>
      <c r="G113" s="47">
        <v>557.802</v>
      </c>
      <c r="H113" s="47">
        <v>1.22593846153846</v>
      </c>
      <c r="I113" s="50">
        <v>455</v>
      </c>
    </row>
    <row r="114" spans="1:9" ht="12.75">
      <c r="A114" s="50" t="s">
        <v>108</v>
      </c>
      <c r="B114" s="44">
        <v>132.651346</v>
      </c>
      <c r="C114" s="45">
        <v>125.87354</v>
      </c>
      <c r="D114" s="46">
        <v>121.03225</v>
      </c>
      <c r="E114" s="47">
        <v>114.254444</v>
      </c>
      <c r="F114" s="47">
        <v>108.444896</v>
      </c>
      <c r="G114" s="47">
        <v>24.44</v>
      </c>
      <c r="H114" s="47">
        <v>1.5275</v>
      </c>
      <c r="I114" s="50">
        <v>16</v>
      </c>
    </row>
    <row r="115" spans="1:9" ht="12.75">
      <c r="A115" s="50" t="s">
        <v>109</v>
      </c>
      <c r="B115" s="44">
        <v>132.1567</v>
      </c>
      <c r="C115" s="45">
        <v>121.9908</v>
      </c>
      <c r="D115" s="46">
        <v>117.92444</v>
      </c>
      <c r="E115" s="47">
        <v>115.89126</v>
      </c>
      <c r="F115" s="47">
        <v>111.8249</v>
      </c>
      <c r="G115" s="47">
        <v>100</v>
      </c>
      <c r="H115" s="47">
        <v>2.04081632653061</v>
      </c>
      <c r="I115" s="50">
        <v>49</v>
      </c>
    </row>
    <row r="116" spans="1:9" ht="12.75">
      <c r="A116" s="50" t="s">
        <v>110</v>
      </c>
      <c r="B116" s="44">
        <v>129.84</v>
      </c>
      <c r="C116" s="45">
        <v>124.86</v>
      </c>
      <c r="D116" s="46">
        <v>119.87</v>
      </c>
      <c r="E116" s="47">
        <v>116.87</v>
      </c>
      <c r="F116" s="47">
        <v>111.68</v>
      </c>
      <c r="G116" s="59">
        <v>99</v>
      </c>
      <c r="H116" s="58">
        <f>G116/I116</f>
        <v>2.675675675675676</v>
      </c>
      <c r="I116" s="43">
        <v>37</v>
      </c>
    </row>
    <row r="117" spans="1:9" ht="12.75">
      <c r="A117" s="50" t="s">
        <v>111</v>
      </c>
      <c r="B117" s="44">
        <v>134.851566</v>
      </c>
      <c r="C117" s="45">
        <v>127.96134</v>
      </c>
      <c r="D117" s="45">
        <v>123.03975</v>
      </c>
      <c r="E117" s="67">
        <v>116.149524</v>
      </c>
      <c r="F117" s="47">
        <v>110.243616</v>
      </c>
      <c r="G117" s="59">
        <v>616.924</v>
      </c>
      <c r="H117" s="58">
        <f>G117/I117</f>
        <v>2.003</v>
      </c>
      <c r="I117" s="43">
        <v>308</v>
      </c>
    </row>
    <row r="118" spans="1:9" ht="12.75">
      <c r="A118" s="50" t="s">
        <v>112</v>
      </c>
      <c r="B118" s="44">
        <v>135.66</v>
      </c>
      <c r="C118" s="45">
        <v>125.97</v>
      </c>
      <c r="D118" s="45">
        <v>121.125</v>
      </c>
      <c r="E118" s="67">
        <v>114.342</v>
      </c>
      <c r="F118" s="47">
        <v>108.528</v>
      </c>
      <c r="G118" s="47">
        <v>76.861</v>
      </c>
      <c r="H118" s="47">
        <v>3.84305</v>
      </c>
      <c r="I118" s="50">
        <v>20</v>
      </c>
    </row>
    <row r="119" spans="1:9" ht="12.75">
      <c r="A119" s="50" t="s">
        <v>113</v>
      </c>
      <c r="B119" s="44">
        <v>139.092</v>
      </c>
      <c r="C119" s="45">
        <v>133.2965</v>
      </c>
      <c r="D119" s="45">
        <v>130.9783</v>
      </c>
      <c r="E119" s="67">
        <v>128.6601</v>
      </c>
      <c r="F119" s="47">
        <v>127.501</v>
      </c>
      <c r="G119" s="47">
        <v>2.933</v>
      </c>
      <c r="H119" s="47">
        <v>2.933</v>
      </c>
      <c r="I119" s="50">
        <v>1</v>
      </c>
    </row>
    <row r="120" spans="1:9" ht="12.75">
      <c r="A120" s="50" t="s">
        <v>112</v>
      </c>
      <c r="B120" s="44">
        <v>132.1567</v>
      </c>
      <c r="C120" s="45">
        <v>121.9908</v>
      </c>
      <c r="D120" s="45">
        <v>117.92444</v>
      </c>
      <c r="E120" s="67">
        <v>115.89126</v>
      </c>
      <c r="F120" s="47">
        <v>111.8249</v>
      </c>
      <c r="G120" s="47">
        <v>200.388</v>
      </c>
      <c r="H120" s="47">
        <v>3.85361538461538</v>
      </c>
      <c r="I120" s="50">
        <v>52</v>
      </c>
    </row>
    <row r="121" spans="1:9" ht="12.75">
      <c r="A121" s="43" t="s">
        <v>112</v>
      </c>
      <c r="B121" s="44">
        <v>129.84</v>
      </c>
      <c r="C121" s="45">
        <v>124.86</v>
      </c>
      <c r="D121" s="46">
        <v>119.87</v>
      </c>
      <c r="E121" s="47">
        <v>116.87</v>
      </c>
      <c r="F121" s="47">
        <v>111.68</v>
      </c>
      <c r="G121" s="59">
        <v>502</v>
      </c>
      <c r="H121" s="58">
        <f>G121/I121</f>
        <v>3.8615384615384616</v>
      </c>
      <c r="I121" s="43">
        <v>130</v>
      </c>
    </row>
    <row r="122" spans="1:9" ht="12.75">
      <c r="A122" s="50" t="s">
        <v>114</v>
      </c>
      <c r="B122" s="44">
        <v>141.42</v>
      </c>
      <c r="C122" s="45">
        <v>135.5275</v>
      </c>
      <c r="D122" s="45">
        <v>133.1705</v>
      </c>
      <c r="E122" s="67">
        <v>130.8135</v>
      </c>
      <c r="F122" s="47">
        <v>129.635</v>
      </c>
      <c r="G122" s="47">
        <v>98.442</v>
      </c>
      <c r="H122" s="47">
        <v>3.78623076923077</v>
      </c>
      <c r="I122" s="50">
        <v>26</v>
      </c>
    </row>
    <row r="123" spans="1:9" ht="12.75">
      <c r="A123" s="50" t="s">
        <v>115</v>
      </c>
      <c r="B123" s="44">
        <v>120.274</v>
      </c>
      <c r="C123" s="45">
        <v>111.683</v>
      </c>
      <c r="D123" s="45">
        <v>107.3875</v>
      </c>
      <c r="E123" s="67">
        <v>103.9511</v>
      </c>
      <c r="F123" s="47">
        <v>99.6556</v>
      </c>
      <c r="G123" s="47">
        <v>98.28</v>
      </c>
      <c r="H123" s="47">
        <v>5.17263157894737</v>
      </c>
      <c r="I123" s="50">
        <v>19</v>
      </c>
    </row>
    <row r="124" spans="1:9" ht="12.75">
      <c r="A124" s="50" t="s">
        <v>116</v>
      </c>
      <c r="B124" s="44">
        <v>156.254</v>
      </c>
      <c r="C124" s="45">
        <v>145.093</v>
      </c>
      <c r="D124" s="45">
        <v>139.5125</v>
      </c>
      <c r="E124" s="67">
        <v>131.6998</v>
      </c>
      <c r="F124" s="47">
        <v>125.0032</v>
      </c>
      <c r="G124" s="47">
        <v>89.464</v>
      </c>
      <c r="H124" s="47">
        <v>3.19514285714286</v>
      </c>
      <c r="I124" s="50">
        <v>28</v>
      </c>
    </row>
    <row r="125" spans="1:9" ht="12.75">
      <c r="A125" s="50" t="s">
        <v>116</v>
      </c>
      <c r="B125" s="44">
        <v>145.015</v>
      </c>
      <c r="C125" s="45">
        <v>139.4375</v>
      </c>
      <c r="D125" s="45">
        <v>133.86</v>
      </c>
      <c r="E125" s="67">
        <v>131.629</v>
      </c>
      <c r="F125" s="47">
        <v>124.936</v>
      </c>
      <c r="G125" s="47">
        <v>599</v>
      </c>
      <c r="H125" s="47">
        <v>3.18617021276596</v>
      </c>
      <c r="I125" s="50">
        <v>188</v>
      </c>
    </row>
    <row r="126" spans="1:9" ht="12.75">
      <c r="A126" s="50" t="s">
        <v>117</v>
      </c>
      <c r="B126" s="44">
        <v>134.246</v>
      </c>
      <c r="C126" s="45">
        <v>124.657</v>
      </c>
      <c r="D126" s="45">
        <v>119.8625</v>
      </c>
      <c r="E126" s="67">
        <v>116.0269</v>
      </c>
      <c r="F126" s="47">
        <v>111.2324</v>
      </c>
      <c r="G126" s="47">
        <v>165.152</v>
      </c>
      <c r="H126" s="47">
        <v>5.161</v>
      </c>
      <c r="I126" s="50">
        <v>32</v>
      </c>
    </row>
    <row r="127" spans="1:9" ht="12.75">
      <c r="A127" s="50" t="s">
        <v>118</v>
      </c>
      <c r="B127" s="44">
        <v>132.1567</v>
      </c>
      <c r="C127" s="45">
        <v>121.9908</v>
      </c>
      <c r="D127" s="45">
        <v>117.92444</v>
      </c>
      <c r="E127" s="67">
        <v>115.89126</v>
      </c>
      <c r="F127" s="47">
        <v>111.8249</v>
      </c>
      <c r="G127" s="47">
        <v>273.508</v>
      </c>
      <c r="H127" s="47">
        <v>6.8377</v>
      </c>
      <c r="I127" s="50">
        <v>40</v>
      </c>
    </row>
    <row r="128" spans="1:9" ht="12.75">
      <c r="A128" s="43" t="s">
        <v>118</v>
      </c>
      <c r="B128" s="44">
        <v>129.84</v>
      </c>
      <c r="C128" s="45">
        <v>124.86</v>
      </c>
      <c r="D128" s="46">
        <v>119.87</v>
      </c>
      <c r="E128" s="47">
        <v>116.87</v>
      </c>
      <c r="F128" s="47">
        <v>111.68</v>
      </c>
      <c r="G128" s="59">
        <v>303</v>
      </c>
      <c r="H128" s="58">
        <f>G128/I128</f>
        <v>6.886363636363637</v>
      </c>
      <c r="I128" s="43">
        <v>44</v>
      </c>
    </row>
    <row r="129" spans="1:9" ht="12.75">
      <c r="A129" s="50" t="s">
        <v>119</v>
      </c>
      <c r="B129" s="44">
        <v>144</v>
      </c>
      <c r="C129" s="45">
        <v>138</v>
      </c>
      <c r="D129" s="45">
        <v>135.6</v>
      </c>
      <c r="E129" s="67">
        <v>133.2</v>
      </c>
      <c r="F129" s="47">
        <v>132</v>
      </c>
      <c r="G129" s="47">
        <v>368.099</v>
      </c>
      <c r="H129" s="47">
        <v>5.66306153846154</v>
      </c>
      <c r="I129" s="50">
        <v>65</v>
      </c>
    </row>
    <row r="130" spans="1:9" ht="12.75">
      <c r="A130" s="50" t="s">
        <v>120</v>
      </c>
      <c r="B130" s="44">
        <v>145.656</v>
      </c>
      <c r="C130" s="45">
        <v>139.587</v>
      </c>
      <c r="D130" s="45">
        <v>137.1594</v>
      </c>
      <c r="E130" s="67">
        <v>134.7318</v>
      </c>
      <c r="F130" s="47">
        <v>133.518</v>
      </c>
      <c r="G130" s="47">
        <v>278.51</v>
      </c>
      <c r="H130" s="47">
        <v>6.47697674418605</v>
      </c>
      <c r="I130" s="50">
        <v>43</v>
      </c>
    </row>
    <row r="131" spans="1:9" ht="12.75">
      <c r="A131" s="50" t="s">
        <v>121</v>
      </c>
      <c r="B131" s="44">
        <v>144.036</v>
      </c>
      <c r="C131" s="45">
        <v>138.0345</v>
      </c>
      <c r="D131" s="45">
        <v>135.6339</v>
      </c>
      <c r="E131" s="67">
        <v>133.2333</v>
      </c>
      <c r="F131" s="47">
        <v>132.033</v>
      </c>
      <c r="G131" s="47">
        <v>71.38</v>
      </c>
      <c r="H131" s="47">
        <v>6.48909090909091</v>
      </c>
      <c r="I131" s="50">
        <v>11</v>
      </c>
    </row>
    <row r="132" spans="1:9" ht="12.75">
      <c r="A132" s="50" t="s">
        <v>121</v>
      </c>
      <c r="B132" s="44">
        <v>140.364</v>
      </c>
      <c r="C132" s="45">
        <v>134.5155</v>
      </c>
      <c r="D132" s="45">
        <v>132.1761</v>
      </c>
      <c r="E132" s="67">
        <v>129.8367</v>
      </c>
      <c r="F132" s="47">
        <v>128.667</v>
      </c>
      <c r="G132" s="47">
        <v>154.234</v>
      </c>
      <c r="H132" s="47">
        <v>6.42641666666667</v>
      </c>
      <c r="I132" s="50">
        <v>24</v>
      </c>
    </row>
    <row r="133" spans="1:9" ht="12.75">
      <c r="A133" s="43" t="s">
        <v>122</v>
      </c>
      <c r="B133" s="44">
        <v>129.84</v>
      </c>
      <c r="C133" s="45">
        <v>124.86</v>
      </c>
      <c r="D133" s="46">
        <v>119.87</v>
      </c>
      <c r="E133" s="47">
        <v>116.87</v>
      </c>
      <c r="F133" s="47">
        <v>111.68</v>
      </c>
      <c r="G133" s="59">
        <v>509</v>
      </c>
      <c r="H133" s="58">
        <f>G133/I133</f>
        <v>10.604166666666666</v>
      </c>
      <c r="I133" s="43">
        <v>48</v>
      </c>
    </row>
    <row r="134" spans="1:9" s="73" customFormat="1" ht="12.75">
      <c r="A134" s="68" t="s">
        <v>123</v>
      </c>
      <c r="B134" s="69">
        <v>120.3545</v>
      </c>
      <c r="C134" s="70">
        <v>112.448</v>
      </c>
      <c r="D134" s="70">
        <v>108.0555</v>
      </c>
      <c r="E134" s="71">
        <v>104.5415</v>
      </c>
      <c r="F134" s="72">
        <v>100.149</v>
      </c>
      <c r="G134" s="59">
        <v>145.656</v>
      </c>
      <c r="H134" s="58">
        <f>G134/I134</f>
        <v>9.7104</v>
      </c>
      <c r="I134" s="43">
        <v>15</v>
      </c>
    </row>
    <row r="135" spans="1:9" ht="12.75">
      <c r="A135" s="50" t="s">
        <v>124</v>
      </c>
      <c r="B135" s="44">
        <v>120.274</v>
      </c>
      <c r="C135" s="45">
        <v>111.683</v>
      </c>
      <c r="D135" s="45">
        <v>107.3875</v>
      </c>
      <c r="E135" s="67">
        <v>103.9511</v>
      </c>
      <c r="F135" s="47">
        <v>99.6556</v>
      </c>
      <c r="G135" s="59">
        <v>142.627</v>
      </c>
      <c r="H135" s="58">
        <f>G135/I135</f>
        <v>12.96609090909091</v>
      </c>
      <c r="I135" s="43">
        <v>11</v>
      </c>
    </row>
    <row r="136" spans="1:9" ht="12.75">
      <c r="A136" s="50" t="s">
        <v>123</v>
      </c>
      <c r="B136" s="44">
        <v>126.165</v>
      </c>
      <c r="C136" s="45">
        <v>121.3125</v>
      </c>
      <c r="D136" s="45">
        <v>116.46</v>
      </c>
      <c r="E136" s="67">
        <v>114.519</v>
      </c>
      <c r="F136" s="47">
        <v>108.696</v>
      </c>
      <c r="G136" s="59">
        <v>212.656</v>
      </c>
      <c r="H136" s="58">
        <f>G136/I136</f>
        <v>9.666181818181819</v>
      </c>
      <c r="I136" s="43">
        <v>22</v>
      </c>
    </row>
    <row r="137" spans="1:9" ht="12.75">
      <c r="A137" s="43" t="s">
        <v>124</v>
      </c>
      <c r="B137" s="44">
        <v>129.84</v>
      </c>
      <c r="C137" s="45">
        <v>124.86</v>
      </c>
      <c r="D137" s="46">
        <v>119.87</v>
      </c>
      <c r="E137" s="47">
        <v>116.87</v>
      </c>
      <c r="F137" s="47">
        <v>111.68</v>
      </c>
      <c r="G137" s="59">
        <v>300</v>
      </c>
      <c r="H137" s="58">
        <f>G137/I137</f>
        <v>13.043478260869565</v>
      </c>
      <c r="I137" s="43">
        <v>23</v>
      </c>
    </row>
    <row r="138" spans="1:9" ht="12.75">
      <c r="A138" s="51" t="s">
        <v>125</v>
      </c>
      <c r="B138" s="52"/>
      <c r="C138" s="53"/>
      <c r="D138" s="53"/>
      <c r="E138" s="74"/>
      <c r="F138" s="55"/>
      <c r="G138" s="55"/>
      <c r="H138" s="55"/>
      <c r="I138" s="51"/>
    </row>
    <row r="139" spans="1:9" ht="12.75">
      <c r="A139" s="50" t="s">
        <v>126</v>
      </c>
      <c r="B139" s="44">
        <v>221.754</v>
      </c>
      <c r="C139" s="45">
        <v>197.8728</v>
      </c>
      <c r="D139" s="45">
        <v>194.4612</v>
      </c>
      <c r="E139" s="67">
        <v>191.0496</v>
      </c>
      <c r="F139" s="47">
        <v>187.638</v>
      </c>
      <c r="G139" s="47">
        <v>18.126</v>
      </c>
      <c r="H139" s="47">
        <v>0.342</v>
      </c>
      <c r="I139" s="50">
        <v>53</v>
      </c>
    </row>
    <row r="140" spans="1:9" ht="12.75">
      <c r="A140" s="43" t="s">
        <v>127</v>
      </c>
      <c r="B140" s="44">
        <v>195.9</v>
      </c>
      <c r="C140" s="45">
        <v>180.83</v>
      </c>
      <c r="D140" s="45"/>
      <c r="E140" s="67"/>
      <c r="F140" s="47"/>
      <c r="G140" s="59">
        <v>39.5</v>
      </c>
      <c r="H140" s="58">
        <f>G140/I140</f>
        <v>1.880952380952381</v>
      </c>
      <c r="I140" s="43">
        <v>21</v>
      </c>
    </row>
    <row r="141" spans="1:9" ht="12.75">
      <c r="A141" s="43" t="s">
        <v>128</v>
      </c>
      <c r="B141" s="44">
        <v>183.42</v>
      </c>
      <c r="C141" s="45">
        <v>169.31</v>
      </c>
      <c r="D141" s="45"/>
      <c r="E141" s="67"/>
      <c r="F141" s="47"/>
      <c r="G141" s="59">
        <v>22.5</v>
      </c>
      <c r="H141" s="58">
        <f>G141/I141</f>
        <v>3.2142857142857144</v>
      </c>
      <c r="I141" s="43">
        <v>7</v>
      </c>
    </row>
    <row r="142" spans="1:9" ht="12.75">
      <c r="A142" s="43" t="s">
        <v>129</v>
      </c>
      <c r="B142" s="44">
        <v>184.48</v>
      </c>
      <c r="C142" s="45">
        <v>170.29</v>
      </c>
      <c r="D142" s="45"/>
      <c r="E142" s="67"/>
      <c r="F142" s="47"/>
      <c r="G142" s="59">
        <v>40.5</v>
      </c>
      <c r="H142" s="58">
        <f>G142/I142</f>
        <v>3.1153846153846154</v>
      </c>
      <c r="I142" s="43">
        <v>13</v>
      </c>
    </row>
    <row r="143" spans="1:9" ht="12.75">
      <c r="A143" s="50" t="s">
        <v>130</v>
      </c>
      <c r="B143" s="44">
        <v>148.776</v>
      </c>
      <c r="C143" s="45">
        <v>143.8168</v>
      </c>
      <c r="D143" s="45">
        <v>141.3372</v>
      </c>
      <c r="E143" s="67">
        <v>138.8576</v>
      </c>
      <c r="F143" s="47">
        <v>136.378</v>
      </c>
      <c r="G143" s="47">
        <v>10.75</v>
      </c>
      <c r="H143" s="47">
        <v>5.375</v>
      </c>
      <c r="I143" s="50">
        <v>2</v>
      </c>
    </row>
    <row r="144" spans="1:9" ht="12.75">
      <c r="A144" s="43" t="s">
        <v>131</v>
      </c>
      <c r="B144" s="44">
        <v>184.48</v>
      </c>
      <c r="C144" s="45">
        <v>170.29</v>
      </c>
      <c r="D144" s="45"/>
      <c r="E144" s="67"/>
      <c r="F144" s="47"/>
      <c r="G144" s="59">
        <v>44</v>
      </c>
      <c r="H144" s="58">
        <f>G144/I144</f>
        <v>7.333333333333333</v>
      </c>
      <c r="I144" s="43">
        <v>6</v>
      </c>
    </row>
    <row r="145" spans="1:9" ht="12.75">
      <c r="A145" s="50" t="s">
        <v>132</v>
      </c>
      <c r="B145" s="44">
        <v>163.358</v>
      </c>
      <c r="C145" s="45">
        <v>145.7656</v>
      </c>
      <c r="D145" s="45">
        <v>143.2524</v>
      </c>
      <c r="E145" s="67">
        <v>140.7392</v>
      </c>
      <c r="F145" s="47">
        <v>138.226</v>
      </c>
      <c r="G145" s="47">
        <v>26.625</v>
      </c>
      <c r="H145" s="47">
        <v>8.875</v>
      </c>
      <c r="I145" s="50">
        <v>3</v>
      </c>
    </row>
    <row r="146" spans="1:9" ht="12.75">
      <c r="A146" s="50" t="s">
        <v>133</v>
      </c>
      <c r="B146" s="44">
        <v>151.752</v>
      </c>
      <c r="C146" s="45">
        <v>146.6936</v>
      </c>
      <c r="D146" s="45">
        <v>144.1644</v>
      </c>
      <c r="E146" s="67">
        <v>141.6352</v>
      </c>
      <c r="F146" s="47">
        <v>139.106</v>
      </c>
      <c r="G146" s="47">
        <v>31</v>
      </c>
      <c r="H146" s="47">
        <v>10.3333333333333</v>
      </c>
      <c r="I146" s="50">
        <v>3</v>
      </c>
    </row>
    <row r="147" spans="1:9" ht="12.75">
      <c r="A147" s="43" t="s">
        <v>134</v>
      </c>
      <c r="B147" s="44">
        <v>177.72</v>
      </c>
      <c r="C147" s="45"/>
      <c r="D147" s="45"/>
      <c r="E147" s="67"/>
      <c r="F147" s="47"/>
      <c r="G147" s="59">
        <v>28</v>
      </c>
      <c r="H147" s="58">
        <f>G147/I147</f>
        <v>14</v>
      </c>
      <c r="I147" s="43">
        <v>2</v>
      </c>
    </row>
    <row r="148" spans="1:9" ht="12.75">
      <c r="A148" s="50" t="s">
        <v>135</v>
      </c>
      <c r="B148" s="44">
        <v>161.954</v>
      </c>
      <c r="C148" s="45">
        <v>144.5128</v>
      </c>
      <c r="D148" s="45">
        <v>142.0212</v>
      </c>
      <c r="E148" s="67">
        <v>139.5296</v>
      </c>
      <c r="F148" s="47">
        <v>137.038</v>
      </c>
      <c r="G148" s="47">
        <v>18.5</v>
      </c>
      <c r="H148" s="47">
        <v>18.5</v>
      </c>
      <c r="I148" s="50">
        <v>1</v>
      </c>
    </row>
    <row r="149" spans="1:9" ht="12.75">
      <c r="A149" s="50" t="s">
        <v>136</v>
      </c>
      <c r="B149" s="44">
        <v>151.752</v>
      </c>
      <c r="C149" s="45">
        <v>146.6936</v>
      </c>
      <c r="D149" s="45">
        <v>144.1644</v>
      </c>
      <c r="E149" s="67">
        <v>141.6352</v>
      </c>
      <c r="F149" s="47">
        <v>139.106</v>
      </c>
      <c r="G149" s="47">
        <v>43</v>
      </c>
      <c r="H149" s="47">
        <v>21.5</v>
      </c>
      <c r="I149" s="50">
        <v>2</v>
      </c>
    </row>
    <row r="150" spans="1:9" ht="12.75">
      <c r="A150" s="43" t="s">
        <v>137</v>
      </c>
      <c r="B150" s="44">
        <v>174.34</v>
      </c>
      <c r="C150" s="45"/>
      <c r="D150" s="45"/>
      <c r="E150" s="67"/>
      <c r="F150" s="47"/>
      <c r="G150" s="59">
        <v>48</v>
      </c>
      <c r="H150" s="58">
        <f>G150/I150</f>
        <v>24</v>
      </c>
      <c r="I150" s="43">
        <v>2</v>
      </c>
    </row>
    <row r="151" spans="1:9" ht="12.75">
      <c r="A151" s="50" t="s">
        <v>138</v>
      </c>
      <c r="B151" s="44">
        <v>168.974</v>
      </c>
      <c r="C151" s="45">
        <v>150.7768</v>
      </c>
      <c r="D151" s="45">
        <v>148.1772</v>
      </c>
      <c r="E151" s="67">
        <v>145.5776</v>
      </c>
      <c r="F151" s="47">
        <v>142.978</v>
      </c>
      <c r="G151" s="47">
        <v>80</v>
      </c>
      <c r="H151" s="47">
        <v>26.6666666666667</v>
      </c>
      <c r="I151" s="50">
        <v>3</v>
      </c>
    </row>
    <row r="152" spans="1:9" ht="12.75">
      <c r="A152" s="43" t="s">
        <v>139</v>
      </c>
      <c r="B152" s="44">
        <v>176.66</v>
      </c>
      <c r="C152" s="45">
        <v>163.07</v>
      </c>
      <c r="D152" s="45">
        <v>154.91</v>
      </c>
      <c r="E152" s="67"/>
      <c r="F152" s="47"/>
      <c r="G152" s="59">
        <v>112</v>
      </c>
      <c r="H152" s="58">
        <f>G152/I152</f>
        <v>56</v>
      </c>
      <c r="I152" s="43">
        <v>2</v>
      </c>
    </row>
    <row r="153" spans="1:9" ht="12.75">
      <c r="A153" s="50" t="s">
        <v>140</v>
      </c>
      <c r="B153" s="44">
        <v>148.152</v>
      </c>
      <c r="C153" s="45">
        <v>143.2136</v>
      </c>
      <c r="D153" s="45">
        <v>140.7444</v>
      </c>
      <c r="E153" s="67">
        <v>138.2752</v>
      </c>
      <c r="F153" s="47">
        <v>135.806</v>
      </c>
      <c r="G153" s="47">
        <v>108</v>
      </c>
      <c r="H153" s="47">
        <v>54</v>
      </c>
      <c r="I153" s="50">
        <v>2</v>
      </c>
    </row>
    <row r="154" spans="1:9" ht="12.75">
      <c r="A154" s="50" t="s">
        <v>141</v>
      </c>
      <c r="B154" s="44">
        <v>166.478</v>
      </c>
      <c r="C154" s="45">
        <v>148.5496</v>
      </c>
      <c r="D154" s="45">
        <v>145.9884</v>
      </c>
      <c r="E154" s="67">
        <v>143.4272</v>
      </c>
      <c r="F154" s="47">
        <v>140.866</v>
      </c>
      <c r="G154" s="47">
        <v>125</v>
      </c>
      <c r="H154" s="47">
        <v>125</v>
      </c>
      <c r="I154" s="50">
        <v>1</v>
      </c>
    </row>
    <row r="155" spans="1:9" ht="12.75">
      <c r="A155" s="50" t="s">
        <v>142</v>
      </c>
      <c r="B155" s="44">
        <v>164.918</v>
      </c>
      <c r="C155" s="45">
        <v>147.1576</v>
      </c>
      <c r="D155" s="45">
        <v>144.6204</v>
      </c>
      <c r="E155" s="67">
        <v>142.0832</v>
      </c>
      <c r="F155" s="47">
        <v>139.546</v>
      </c>
      <c r="G155" s="47">
        <v>47.309</v>
      </c>
      <c r="H155" s="47">
        <v>0.299424050632911</v>
      </c>
      <c r="I155" s="50">
        <v>158</v>
      </c>
    </row>
    <row r="156" spans="1:9" ht="12.75">
      <c r="A156" s="50" t="s">
        <v>143</v>
      </c>
      <c r="B156" s="44">
        <v>208.832</v>
      </c>
      <c r="C156" s="45">
        <v>186.3424</v>
      </c>
      <c r="D156" s="45">
        <v>183.1296</v>
      </c>
      <c r="E156" s="67">
        <v>179.9168</v>
      </c>
      <c r="F156" s="47">
        <v>176.704</v>
      </c>
      <c r="G156" s="47">
        <v>3.6</v>
      </c>
      <c r="H156" s="47">
        <v>0.6</v>
      </c>
      <c r="I156" s="50">
        <v>6</v>
      </c>
    </row>
    <row r="157" spans="1:9" ht="12.75">
      <c r="A157" s="50" t="s">
        <v>144</v>
      </c>
      <c r="B157" s="44">
        <v>165.1</v>
      </c>
      <c r="C157" s="45">
        <v>147.32</v>
      </c>
      <c r="D157" s="45">
        <v>144.78</v>
      </c>
      <c r="E157" s="67">
        <v>142.24</v>
      </c>
      <c r="F157" s="47">
        <v>139.7</v>
      </c>
      <c r="G157" s="47">
        <v>29.99</v>
      </c>
      <c r="H157" s="47">
        <v>0.681590909090909</v>
      </c>
      <c r="I157" s="50">
        <v>44</v>
      </c>
    </row>
    <row r="158" spans="1:9" ht="12.75">
      <c r="A158" s="50" t="s">
        <v>145</v>
      </c>
      <c r="B158" s="44">
        <v>155.493</v>
      </c>
      <c r="C158" s="45">
        <v>143.532</v>
      </c>
      <c r="D158" s="45">
        <v>136.3554</v>
      </c>
      <c r="E158" s="67">
        <v>133.9632</v>
      </c>
      <c r="F158" s="47">
        <v>131.571</v>
      </c>
      <c r="G158" s="47">
        <v>10.8</v>
      </c>
      <c r="H158" s="47">
        <v>1.2</v>
      </c>
      <c r="I158" s="50">
        <v>9</v>
      </c>
    </row>
    <row r="159" spans="1:9" ht="12.75">
      <c r="A159" s="50" t="s">
        <v>146</v>
      </c>
      <c r="B159" s="44">
        <v>180.87105452</v>
      </c>
      <c r="C159" s="75">
        <v>161.392633264</v>
      </c>
      <c r="D159" s="45">
        <v>158.610001656</v>
      </c>
      <c r="E159" s="45">
        <v>155.827370048</v>
      </c>
      <c r="F159" s="46">
        <v>153.04473844</v>
      </c>
      <c r="G159" s="67">
        <v>191.117</v>
      </c>
      <c r="H159" s="47">
        <v>2.58266216216216</v>
      </c>
      <c r="I159" s="50">
        <v>74</v>
      </c>
    </row>
    <row r="160" spans="1:9" ht="12.75">
      <c r="A160" s="50" t="s">
        <v>147</v>
      </c>
      <c r="B160" s="44">
        <v>136.058</v>
      </c>
      <c r="C160" s="75">
        <v>121.4056</v>
      </c>
      <c r="D160" s="45">
        <v>119.3124</v>
      </c>
      <c r="E160" s="45">
        <v>117.2192</v>
      </c>
      <c r="F160" s="46">
        <v>115.126</v>
      </c>
      <c r="G160" s="67">
        <v>43.076</v>
      </c>
      <c r="H160" s="47">
        <v>3.07685714285714</v>
      </c>
      <c r="I160" s="50">
        <v>14</v>
      </c>
    </row>
    <row r="161" spans="1:9" ht="12.75">
      <c r="A161" s="50" t="s">
        <v>148</v>
      </c>
      <c r="B161" s="44">
        <v>175.24</v>
      </c>
      <c r="C161" s="75">
        <v>156.368</v>
      </c>
      <c r="D161" s="45">
        <v>153.672</v>
      </c>
      <c r="E161" s="45">
        <v>150.976</v>
      </c>
      <c r="F161" s="46">
        <v>148.28</v>
      </c>
      <c r="G161" s="67">
        <v>10.751</v>
      </c>
      <c r="H161" s="47">
        <v>3.58366666666667</v>
      </c>
      <c r="I161" s="50">
        <v>3</v>
      </c>
    </row>
    <row r="162" spans="1:9" ht="12.75">
      <c r="A162" s="50" t="s">
        <v>149</v>
      </c>
      <c r="B162" s="44">
        <v>137.54</v>
      </c>
      <c r="C162" s="75">
        <v>122.728</v>
      </c>
      <c r="D162" s="45">
        <v>120.612</v>
      </c>
      <c r="E162" s="45">
        <v>118.496</v>
      </c>
      <c r="F162" s="46">
        <v>116.38</v>
      </c>
      <c r="G162" s="67">
        <v>9.832</v>
      </c>
      <c r="H162" s="47">
        <v>3.27733333333333</v>
      </c>
      <c r="I162" s="50">
        <v>3</v>
      </c>
    </row>
    <row r="163" spans="1:9" ht="12.75">
      <c r="A163" s="50" t="s">
        <v>150</v>
      </c>
      <c r="B163" s="44">
        <v>139.503</v>
      </c>
      <c r="C163" s="75">
        <v>124.4796</v>
      </c>
      <c r="D163" s="45">
        <v>122.3334</v>
      </c>
      <c r="E163" s="45">
        <v>120.1872</v>
      </c>
      <c r="F163" s="46">
        <v>118.041</v>
      </c>
      <c r="G163" s="67">
        <v>50</v>
      </c>
      <c r="H163" s="47">
        <v>3.33333333333333</v>
      </c>
      <c r="I163" s="50">
        <v>15</v>
      </c>
    </row>
    <row r="164" spans="1:9" ht="12.75">
      <c r="A164" s="50" t="s">
        <v>151</v>
      </c>
      <c r="B164" s="44">
        <v>189.93</v>
      </c>
      <c r="C164" s="75">
        <v>169.476</v>
      </c>
      <c r="D164" s="45">
        <v>166.554</v>
      </c>
      <c r="E164" s="45">
        <v>163.632</v>
      </c>
      <c r="F164" s="46">
        <v>160.71</v>
      </c>
      <c r="G164" s="67">
        <v>29</v>
      </c>
      <c r="H164" s="47">
        <v>5.8</v>
      </c>
      <c r="I164" s="50">
        <v>5</v>
      </c>
    </row>
    <row r="165" spans="1:9" ht="12.75">
      <c r="A165" s="50" t="s">
        <v>152</v>
      </c>
      <c r="B165" s="44">
        <v>166.91602252</v>
      </c>
      <c r="C165" s="75">
        <v>148.940450864</v>
      </c>
      <c r="D165" s="45">
        <v>146.372512056</v>
      </c>
      <c r="E165" s="45">
        <v>143.804573248</v>
      </c>
      <c r="F165" s="46">
        <v>141.23663444</v>
      </c>
      <c r="G165" s="67">
        <v>221.15</v>
      </c>
      <c r="H165" s="47">
        <v>5.81973684210526</v>
      </c>
      <c r="I165" s="50">
        <v>38</v>
      </c>
    </row>
    <row r="166" spans="1:9" ht="12.75">
      <c r="A166" s="50" t="s">
        <v>153</v>
      </c>
      <c r="B166" s="44">
        <v>207.22</v>
      </c>
      <c r="C166" s="75">
        <v>184.904</v>
      </c>
      <c r="D166" s="45">
        <v>181.716</v>
      </c>
      <c r="E166" s="45">
        <v>178.528</v>
      </c>
      <c r="F166" s="46">
        <v>175.34</v>
      </c>
      <c r="G166" s="67">
        <v>19.53</v>
      </c>
      <c r="H166" s="47">
        <v>6.51</v>
      </c>
      <c r="I166" s="50">
        <v>3</v>
      </c>
    </row>
    <row r="167" spans="1:9" ht="12.75">
      <c r="A167" s="50" t="s">
        <v>154</v>
      </c>
      <c r="B167" s="44">
        <v>189.93</v>
      </c>
      <c r="C167" s="75">
        <v>169.476</v>
      </c>
      <c r="D167" s="45">
        <v>166.554</v>
      </c>
      <c r="E167" s="45">
        <v>163.632</v>
      </c>
      <c r="F167" s="46">
        <v>160.71</v>
      </c>
      <c r="G167" s="67">
        <v>70.38</v>
      </c>
      <c r="H167" s="47">
        <v>7.82</v>
      </c>
      <c r="I167" s="50">
        <v>9</v>
      </c>
    </row>
    <row r="168" spans="1:9" ht="12.75">
      <c r="A168" s="50" t="s">
        <v>155</v>
      </c>
      <c r="B168" s="44">
        <v>180.83</v>
      </c>
      <c r="C168" s="75">
        <v>161.356</v>
      </c>
      <c r="D168" s="45">
        <v>158.574</v>
      </c>
      <c r="E168" s="45">
        <v>155.792</v>
      </c>
      <c r="F168" s="46">
        <v>153.01</v>
      </c>
      <c r="G168" s="67">
        <v>8.3</v>
      </c>
      <c r="H168" s="47">
        <v>8.3</v>
      </c>
      <c r="I168" s="50">
        <v>1</v>
      </c>
    </row>
    <row r="169" spans="1:9" ht="12.75">
      <c r="A169" s="50" t="s">
        <v>156</v>
      </c>
      <c r="B169" s="44">
        <v>165.2246648</v>
      </c>
      <c r="C169" s="75">
        <v>147.43123936</v>
      </c>
      <c r="D169" s="45">
        <v>144.88932144</v>
      </c>
      <c r="E169" s="45">
        <v>142.34740352</v>
      </c>
      <c r="F169" s="46">
        <v>139.8054856</v>
      </c>
      <c r="G169" s="67">
        <v>320.982</v>
      </c>
      <c r="H169" s="47">
        <v>10.3542580645161</v>
      </c>
      <c r="I169" s="50">
        <v>31</v>
      </c>
    </row>
    <row r="170" spans="1:9" ht="12.75">
      <c r="A170" s="50" t="s">
        <v>157</v>
      </c>
      <c r="B170" s="44">
        <v>139.503</v>
      </c>
      <c r="C170" s="75">
        <v>124.4796</v>
      </c>
      <c r="D170" s="45">
        <v>122.3334</v>
      </c>
      <c r="E170" s="45">
        <v>120.1872</v>
      </c>
      <c r="F170" s="46">
        <v>118.041</v>
      </c>
      <c r="G170" s="67">
        <v>91.714</v>
      </c>
      <c r="H170" s="47">
        <v>15.2856666666667</v>
      </c>
      <c r="I170" s="50">
        <v>6</v>
      </c>
    </row>
    <row r="171" spans="1:9" ht="12.75">
      <c r="A171" s="50" t="s">
        <v>158</v>
      </c>
      <c r="B171" s="44">
        <v>189.15</v>
      </c>
      <c r="C171" s="75">
        <v>168.78</v>
      </c>
      <c r="D171" s="45">
        <v>165.87</v>
      </c>
      <c r="E171" s="45">
        <v>162.96</v>
      </c>
      <c r="F171" s="46">
        <v>160.05</v>
      </c>
      <c r="G171" s="67">
        <v>61.718</v>
      </c>
      <c r="H171" s="47">
        <v>20.5726666666667</v>
      </c>
      <c r="I171" s="50">
        <v>3</v>
      </c>
    </row>
    <row r="172" spans="1:9" ht="12.75">
      <c r="A172" s="50" t="s">
        <v>159</v>
      </c>
      <c r="B172" s="44">
        <v>164.18113452</v>
      </c>
      <c r="C172" s="75">
        <v>146.500089264</v>
      </c>
      <c r="D172" s="45">
        <v>143.974225656</v>
      </c>
      <c r="E172" s="45">
        <v>141.448362048</v>
      </c>
      <c r="F172" s="46">
        <v>138.92249844</v>
      </c>
      <c r="G172" s="67">
        <v>210.375</v>
      </c>
      <c r="H172" s="47">
        <v>23.375</v>
      </c>
      <c r="I172" s="50">
        <v>9</v>
      </c>
    </row>
    <row r="173" spans="1:9" ht="12.75">
      <c r="A173" s="50" t="s">
        <v>160</v>
      </c>
      <c r="B173" s="44">
        <v>165.02613452</v>
      </c>
      <c r="C173" s="75">
        <v>147.254089264</v>
      </c>
      <c r="D173" s="45">
        <v>144.715225656</v>
      </c>
      <c r="E173" s="45">
        <v>142.176362048</v>
      </c>
      <c r="F173" s="46">
        <v>139.63749844</v>
      </c>
      <c r="G173" s="67">
        <v>357.5</v>
      </c>
      <c r="H173" s="47">
        <v>27.5</v>
      </c>
      <c r="I173" s="50">
        <v>13</v>
      </c>
    </row>
    <row r="174" spans="1:9" ht="12.75">
      <c r="A174" s="50" t="s">
        <v>161</v>
      </c>
      <c r="B174" s="44">
        <v>165.02613452</v>
      </c>
      <c r="C174" s="75">
        <v>147.254089264</v>
      </c>
      <c r="D174" s="45">
        <v>144.715225656</v>
      </c>
      <c r="E174" s="45">
        <v>142.176362048</v>
      </c>
      <c r="F174" s="46">
        <v>139.63749844</v>
      </c>
      <c r="G174" s="67">
        <v>222.442</v>
      </c>
      <c r="H174" s="47">
        <v>31.7774285714286</v>
      </c>
      <c r="I174" s="50">
        <v>7</v>
      </c>
    </row>
    <row r="175" spans="1:9" ht="12.75">
      <c r="A175" s="50" t="s">
        <v>162</v>
      </c>
      <c r="B175" s="44">
        <v>127.752</v>
      </c>
      <c r="C175" s="75">
        <v>123.4936</v>
      </c>
      <c r="D175" s="45">
        <v>121.3644</v>
      </c>
      <c r="E175" s="45">
        <v>119.2352</v>
      </c>
      <c r="F175" s="46">
        <v>117.106</v>
      </c>
      <c r="G175" s="67">
        <v>100.5</v>
      </c>
      <c r="H175" s="47">
        <v>33.5</v>
      </c>
      <c r="I175" s="50">
        <v>3</v>
      </c>
    </row>
    <row r="176" spans="1:9" ht="12.75">
      <c r="A176" s="50" t="s">
        <v>163</v>
      </c>
      <c r="B176" s="44">
        <v>165.02613452</v>
      </c>
      <c r="C176" s="75">
        <v>147.254089264</v>
      </c>
      <c r="D176" s="45">
        <v>144.715225656</v>
      </c>
      <c r="E176" s="45">
        <v>142.176362048</v>
      </c>
      <c r="F176" s="46">
        <v>139.63749844</v>
      </c>
      <c r="G176" s="67">
        <v>327.834</v>
      </c>
      <c r="H176" s="47">
        <v>46.8334285714286</v>
      </c>
      <c r="I176" s="50">
        <v>7</v>
      </c>
    </row>
    <row r="177" spans="1:9" ht="12.75">
      <c r="A177" s="50" t="s">
        <v>164</v>
      </c>
      <c r="B177" s="44">
        <v>163.85613452</v>
      </c>
      <c r="C177" s="75">
        <v>146.210089264</v>
      </c>
      <c r="D177" s="45">
        <v>143.689225656</v>
      </c>
      <c r="E177" s="45">
        <v>141.168362048</v>
      </c>
      <c r="F177" s="46">
        <v>138.64749844</v>
      </c>
      <c r="G177" s="67">
        <v>105.556</v>
      </c>
      <c r="H177" s="47">
        <v>52.778</v>
      </c>
      <c r="I177" s="50">
        <v>2</v>
      </c>
    </row>
    <row r="178" spans="1:9" ht="12.75">
      <c r="A178" s="50" t="s">
        <v>165</v>
      </c>
      <c r="B178" s="44">
        <v>173.719</v>
      </c>
      <c r="C178" s="75">
        <v>155.0108</v>
      </c>
      <c r="D178" s="45">
        <v>152.3382</v>
      </c>
      <c r="E178" s="45">
        <v>149.6656</v>
      </c>
      <c r="F178" s="46">
        <v>146.993</v>
      </c>
      <c r="G178" s="67">
        <v>56</v>
      </c>
      <c r="H178" s="47">
        <v>56</v>
      </c>
      <c r="I178" s="50">
        <v>1</v>
      </c>
    </row>
    <row r="179" spans="1:9" ht="12.75">
      <c r="A179" s="50" t="s">
        <v>166</v>
      </c>
      <c r="B179" s="44">
        <v>173.719</v>
      </c>
      <c r="C179" s="75">
        <v>155.0108</v>
      </c>
      <c r="D179" s="45">
        <v>152.3382</v>
      </c>
      <c r="E179" s="45">
        <v>149.6656</v>
      </c>
      <c r="F179" s="46">
        <v>146.993</v>
      </c>
      <c r="G179" s="67">
        <v>66</v>
      </c>
      <c r="H179" s="47">
        <v>66</v>
      </c>
      <c r="I179" s="50">
        <v>1</v>
      </c>
    </row>
    <row r="180" spans="1:9" ht="12.75">
      <c r="A180" s="50" t="s">
        <v>167</v>
      </c>
      <c r="B180" s="44">
        <v>148.278</v>
      </c>
      <c r="C180" s="75">
        <v>132.3096</v>
      </c>
      <c r="D180" s="45">
        <v>130.0284</v>
      </c>
      <c r="E180" s="45">
        <v>127.7472</v>
      </c>
      <c r="F180" s="46">
        <v>125.466</v>
      </c>
      <c r="G180" s="67">
        <v>67</v>
      </c>
      <c r="H180" s="47">
        <v>90</v>
      </c>
      <c r="I180" s="50">
        <v>1</v>
      </c>
    </row>
    <row r="181" spans="1:9" ht="12.75">
      <c r="A181" s="50" t="s">
        <v>168</v>
      </c>
      <c r="B181" s="44" t="s">
        <v>169</v>
      </c>
      <c r="C181" s="75" t="s">
        <v>169</v>
      </c>
      <c r="D181" s="45">
        <v>132.30875</v>
      </c>
      <c r="E181" s="45">
        <v>127.0164</v>
      </c>
      <c r="F181" s="46">
        <v>124.89946</v>
      </c>
      <c r="G181" s="67">
        <v>1056</v>
      </c>
      <c r="H181" s="47">
        <v>211.2</v>
      </c>
      <c r="I181" s="50">
        <v>5</v>
      </c>
    </row>
    <row r="182" spans="1:9" ht="12.75">
      <c r="A182" s="50" t="s">
        <v>170</v>
      </c>
      <c r="B182" s="44">
        <v>134.758</v>
      </c>
      <c r="C182" s="75">
        <v>120.2456</v>
      </c>
      <c r="D182" s="45">
        <v>118.1724</v>
      </c>
      <c r="E182" s="45">
        <v>116.0992</v>
      </c>
      <c r="F182" s="46">
        <v>114.026</v>
      </c>
      <c r="G182" s="67">
        <v>134</v>
      </c>
      <c r="H182" s="47">
        <v>134</v>
      </c>
      <c r="I182" s="50">
        <v>1</v>
      </c>
    </row>
    <row r="183" spans="1:9" ht="12.75">
      <c r="A183" s="50" t="s">
        <v>171</v>
      </c>
      <c r="B183" s="44" t="s">
        <v>169</v>
      </c>
      <c r="C183" s="75" t="s">
        <v>169</v>
      </c>
      <c r="D183" s="45">
        <v>136.3141</v>
      </c>
      <c r="E183" s="45">
        <v>127.92554</v>
      </c>
      <c r="F183" s="46">
        <v>123.206975</v>
      </c>
      <c r="G183" s="67">
        <v>260</v>
      </c>
      <c r="H183" s="47">
        <v>260</v>
      </c>
      <c r="I183" s="50">
        <v>1</v>
      </c>
    </row>
    <row r="184" spans="1:9" ht="12.75">
      <c r="A184" s="50" t="s">
        <v>172</v>
      </c>
      <c r="B184" s="44">
        <v>179.218</v>
      </c>
      <c r="C184" s="75">
        <v>159.9176</v>
      </c>
      <c r="D184" s="45">
        <v>157.1604</v>
      </c>
      <c r="E184" s="45">
        <v>154.4032</v>
      </c>
      <c r="F184" s="46">
        <v>151.646</v>
      </c>
      <c r="G184" s="67">
        <v>200</v>
      </c>
      <c r="H184" s="47">
        <v>200</v>
      </c>
      <c r="I184" s="50">
        <v>1</v>
      </c>
    </row>
    <row r="185" spans="1:9" ht="12.75">
      <c r="A185" s="50" t="s">
        <v>173</v>
      </c>
      <c r="B185" s="44" t="s">
        <v>169</v>
      </c>
      <c r="C185" s="75" t="s">
        <v>169</v>
      </c>
      <c r="D185" s="45">
        <v>143.60875</v>
      </c>
      <c r="E185" s="45">
        <v>137.8644</v>
      </c>
      <c r="F185" s="46">
        <v>135.56666</v>
      </c>
      <c r="G185" s="67">
        <v>2448</v>
      </c>
      <c r="H185" s="47">
        <v>408</v>
      </c>
      <c r="I185" s="50">
        <v>6</v>
      </c>
    </row>
    <row r="186" spans="1:9" ht="12.75">
      <c r="A186" s="51" t="s">
        <v>174</v>
      </c>
      <c r="B186" s="52"/>
      <c r="C186" s="76"/>
      <c r="D186" s="53"/>
      <c r="E186" s="53"/>
      <c r="F186" s="54"/>
      <c r="G186" s="74" t="s">
        <v>63</v>
      </c>
      <c r="H186" s="55"/>
      <c r="I186" s="51"/>
    </row>
    <row r="187" spans="1:9" ht="12.75">
      <c r="A187" s="50" t="s">
        <v>175</v>
      </c>
      <c r="B187" s="44">
        <v>308</v>
      </c>
      <c r="C187" s="75">
        <v>264</v>
      </c>
      <c r="D187" s="45">
        <v>255.2</v>
      </c>
      <c r="E187" s="45">
        <v>250.8</v>
      </c>
      <c r="F187" s="46">
        <v>246.4</v>
      </c>
      <c r="G187" s="67">
        <v>0.22</v>
      </c>
      <c r="H187" s="47">
        <v>0.22</v>
      </c>
      <c r="I187" s="50">
        <v>1</v>
      </c>
    </row>
    <row r="188" spans="1:9" ht="12.75">
      <c r="A188" s="50" t="s">
        <v>175</v>
      </c>
      <c r="B188" s="44">
        <v>308</v>
      </c>
      <c r="C188" s="75">
        <v>264</v>
      </c>
      <c r="D188" s="45">
        <v>255.2</v>
      </c>
      <c r="E188" s="45">
        <v>250.8</v>
      </c>
      <c r="F188" s="46">
        <v>246.4</v>
      </c>
      <c r="G188" s="67">
        <v>100.32</v>
      </c>
      <c r="H188" s="47">
        <v>0.22</v>
      </c>
      <c r="I188" s="50">
        <v>456</v>
      </c>
    </row>
    <row r="189" spans="1:9" ht="12.75">
      <c r="A189" s="50" t="s">
        <v>176</v>
      </c>
      <c r="B189" s="44">
        <v>157.864</v>
      </c>
      <c r="C189" s="75">
        <v>135.312</v>
      </c>
      <c r="D189" s="45">
        <v>130.8016</v>
      </c>
      <c r="E189" s="45">
        <v>128.5464</v>
      </c>
      <c r="F189" s="46">
        <v>126.2912</v>
      </c>
      <c r="G189" s="67">
        <v>286</v>
      </c>
      <c r="H189" s="47">
        <v>0</v>
      </c>
      <c r="I189" s="50">
        <v>0</v>
      </c>
    </row>
    <row r="190" spans="1:9" ht="12.75">
      <c r="A190" s="50" t="s">
        <v>177</v>
      </c>
      <c r="B190" s="44">
        <v>154.182</v>
      </c>
      <c r="C190" s="75">
        <v>132.156</v>
      </c>
      <c r="D190" s="45">
        <v>127.7508</v>
      </c>
      <c r="E190" s="45">
        <v>125.5482</v>
      </c>
      <c r="F190" s="46">
        <v>123.3456</v>
      </c>
      <c r="G190" s="67">
        <v>273</v>
      </c>
      <c r="H190" s="47">
        <v>0</v>
      </c>
      <c r="I190" s="50">
        <v>0</v>
      </c>
    </row>
    <row r="191" spans="1:9" ht="12.75">
      <c r="A191" s="50" t="s">
        <v>178</v>
      </c>
      <c r="B191" s="44">
        <v>256.2</v>
      </c>
      <c r="C191" s="75">
        <v>219.6</v>
      </c>
      <c r="D191" s="45">
        <v>212.28</v>
      </c>
      <c r="E191" s="45">
        <v>208.62</v>
      </c>
      <c r="F191" s="46">
        <v>204.96</v>
      </c>
      <c r="G191" s="67">
        <v>1.7</v>
      </c>
      <c r="H191" s="47">
        <v>0.17</v>
      </c>
      <c r="I191" s="50">
        <v>10</v>
      </c>
    </row>
    <row r="192" spans="1:9" ht="12.75">
      <c r="A192" s="50" t="s">
        <v>179</v>
      </c>
      <c r="B192" s="44">
        <v>327.11</v>
      </c>
      <c r="C192" s="75">
        <v>280.38</v>
      </c>
      <c r="D192" s="45">
        <v>271.034</v>
      </c>
      <c r="E192" s="45">
        <v>266.361</v>
      </c>
      <c r="F192" s="46">
        <v>261.688</v>
      </c>
      <c r="G192" s="67">
        <v>26.52</v>
      </c>
      <c r="H192" s="47">
        <v>0.52</v>
      </c>
      <c r="I192" s="50">
        <v>51</v>
      </c>
    </row>
    <row r="193" spans="1:9" ht="12.75">
      <c r="A193" s="50" t="s">
        <v>180</v>
      </c>
      <c r="B193" s="44">
        <v>317.8</v>
      </c>
      <c r="C193" s="75">
        <v>272.4</v>
      </c>
      <c r="D193" s="45">
        <v>263.32</v>
      </c>
      <c r="E193" s="45">
        <v>258.78</v>
      </c>
      <c r="F193" s="46">
        <v>254.24</v>
      </c>
      <c r="G193" s="67">
        <v>36.04</v>
      </c>
      <c r="H193" s="47">
        <v>0.34</v>
      </c>
      <c r="I193" s="50">
        <v>106</v>
      </c>
    </row>
    <row r="194" spans="1:9" ht="12.75">
      <c r="A194" s="50" t="s">
        <v>181</v>
      </c>
      <c r="B194" s="44">
        <v>268.8</v>
      </c>
      <c r="C194" s="75">
        <v>230.4</v>
      </c>
      <c r="D194" s="45">
        <v>222.72</v>
      </c>
      <c r="E194" s="45">
        <v>218.88</v>
      </c>
      <c r="F194" s="46">
        <v>215.04</v>
      </c>
      <c r="G194" s="67">
        <v>17.5</v>
      </c>
      <c r="H194" s="47">
        <v>0.330188679245283</v>
      </c>
      <c r="I194" s="50">
        <v>53</v>
      </c>
    </row>
    <row r="195" spans="1:9" ht="12.75">
      <c r="A195" s="50" t="s">
        <v>182</v>
      </c>
      <c r="B195" s="44">
        <v>281.274</v>
      </c>
      <c r="C195" s="75">
        <v>241.092</v>
      </c>
      <c r="D195" s="45">
        <v>233.0556</v>
      </c>
      <c r="E195" s="45">
        <v>229.0374</v>
      </c>
      <c r="F195" s="46">
        <v>225.0192</v>
      </c>
      <c r="G195" s="67">
        <v>46.2</v>
      </c>
      <c r="H195" s="47">
        <v>0.7</v>
      </c>
      <c r="I195" s="50">
        <v>66</v>
      </c>
    </row>
    <row r="196" spans="1:9" ht="12.75">
      <c r="A196" s="50" t="s">
        <v>183</v>
      </c>
      <c r="B196" s="44">
        <v>294</v>
      </c>
      <c r="C196" s="75">
        <v>252</v>
      </c>
      <c r="D196" s="45">
        <v>243.6</v>
      </c>
      <c r="E196" s="45">
        <v>239.4</v>
      </c>
      <c r="F196" s="46">
        <v>235.2</v>
      </c>
      <c r="G196" s="67">
        <v>10.56</v>
      </c>
      <c r="H196" s="47">
        <v>0.44</v>
      </c>
      <c r="I196" s="50">
        <v>24</v>
      </c>
    </row>
    <row r="197" spans="1:9" ht="12.75">
      <c r="A197" s="50" t="s">
        <v>183</v>
      </c>
      <c r="B197" s="44">
        <v>331.268</v>
      </c>
      <c r="C197" s="75">
        <v>283.944</v>
      </c>
      <c r="D197" s="45">
        <v>274.4792</v>
      </c>
      <c r="E197" s="45">
        <v>269.7468</v>
      </c>
      <c r="F197" s="46">
        <v>265.0144</v>
      </c>
      <c r="G197" s="67">
        <v>107.55</v>
      </c>
      <c r="H197" s="47">
        <v>0.45</v>
      </c>
      <c r="I197" s="50">
        <v>239</v>
      </c>
    </row>
    <row r="198" spans="1:9" ht="12.75">
      <c r="A198" s="50" t="s">
        <v>184</v>
      </c>
      <c r="B198" s="44">
        <v>325.845</v>
      </c>
      <c r="C198" s="75">
        <v>260.676</v>
      </c>
      <c r="D198" s="45">
        <v>251.9868</v>
      </c>
      <c r="E198" s="45">
        <v>247.6422</v>
      </c>
      <c r="F198" s="46">
        <v>243.2976</v>
      </c>
      <c r="G198" s="67">
        <v>1.66</v>
      </c>
      <c r="H198" s="47">
        <v>0.83</v>
      </c>
      <c r="I198" s="50">
        <v>2</v>
      </c>
    </row>
    <row r="199" spans="1:9" ht="12.75">
      <c r="A199" s="50" t="s">
        <v>184</v>
      </c>
      <c r="B199" s="44">
        <v>244.526464</v>
      </c>
      <c r="C199" s="75">
        <v>209.594112</v>
      </c>
      <c r="D199" s="45">
        <v>202.6076416</v>
      </c>
      <c r="E199" s="45">
        <v>199.1144064</v>
      </c>
      <c r="F199" s="46">
        <v>195.6211712</v>
      </c>
      <c r="G199" s="67">
        <v>127</v>
      </c>
      <c r="H199" s="47">
        <v>0.814102564102564</v>
      </c>
      <c r="I199" s="50">
        <v>156</v>
      </c>
    </row>
    <row r="200" spans="1:9" ht="12.75">
      <c r="A200" s="50" t="s">
        <v>185</v>
      </c>
      <c r="B200" s="44">
        <v>303.8</v>
      </c>
      <c r="C200" s="75">
        <v>260.4</v>
      </c>
      <c r="D200" s="45">
        <v>251.72</v>
      </c>
      <c r="E200" s="45">
        <v>247.38</v>
      </c>
      <c r="F200" s="46">
        <v>243.04</v>
      </c>
      <c r="G200" s="67">
        <v>46.797</v>
      </c>
      <c r="H200" s="47">
        <v>0.719953846153846</v>
      </c>
      <c r="I200" s="50">
        <v>65</v>
      </c>
    </row>
    <row r="201" spans="1:9" ht="12.75">
      <c r="A201" s="50" t="s">
        <v>185</v>
      </c>
      <c r="B201" s="44">
        <v>365.4</v>
      </c>
      <c r="C201" s="75">
        <v>327.6</v>
      </c>
      <c r="D201" s="45">
        <v>302.4</v>
      </c>
      <c r="E201" s="45">
        <v>297.36</v>
      </c>
      <c r="F201" s="46">
        <v>292.32</v>
      </c>
      <c r="G201" s="67">
        <v>48.96</v>
      </c>
      <c r="H201" s="47">
        <v>0.72</v>
      </c>
      <c r="I201" s="50">
        <v>68</v>
      </c>
    </row>
    <row r="202" spans="1:9" ht="12.75">
      <c r="A202" s="50" t="s">
        <v>186</v>
      </c>
      <c r="B202" s="44">
        <v>318.752</v>
      </c>
      <c r="C202" s="75">
        <v>273.216</v>
      </c>
      <c r="D202" s="45">
        <v>264.1088</v>
      </c>
      <c r="E202" s="45">
        <v>259.5552</v>
      </c>
      <c r="F202" s="46">
        <v>255.0016</v>
      </c>
      <c r="G202" s="67">
        <v>76.68</v>
      </c>
      <c r="H202" s="47">
        <v>0.71</v>
      </c>
      <c r="I202" s="50">
        <v>108</v>
      </c>
    </row>
    <row r="203" spans="1:9" ht="12.75">
      <c r="A203" s="50" t="s">
        <v>187</v>
      </c>
      <c r="B203" s="44">
        <v>318.752</v>
      </c>
      <c r="C203" s="75">
        <v>273.216</v>
      </c>
      <c r="D203" s="45">
        <v>264.1088</v>
      </c>
      <c r="E203" s="45">
        <v>259.5552</v>
      </c>
      <c r="F203" s="46">
        <v>255.0016</v>
      </c>
      <c r="G203" s="67">
        <v>3.24</v>
      </c>
      <c r="H203" s="47">
        <v>0.36</v>
      </c>
      <c r="I203" s="50">
        <v>9</v>
      </c>
    </row>
    <row r="204" spans="1:9" ht="12.75">
      <c r="A204" s="50" t="s">
        <v>186</v>
      </c>
      <c r="B204" s="44">
        <v>282.8</v>
      </c>
      <c r="C204" s="75">
        <v>242.4</v>
      </c>
      <c r="D204" s="45">
        <v>234.32</v>
      </c>
      <c r="E204" s="45">
        <v>230.28</v>
      </c>
      <c r="F204" s="46">
        <v>226.24</v>
      </c>
      <c r="G204" s="67">
        <v>8.4</v>
      </c>
      <c r="H204" s="47">
        <v>0.7</v>
      </c>
      <c r="I204" s="50">
        <v>12</v>
      </c>
    </row>
    <row r="205" spans="1:9" ht="12.75">
      <c r="A205" s="50" t="s">
        <v>186</v>
      </c>
      <c r="B205" s="44">
        <v>310.758</v>
      </c>
      <c r="C205" s="75">
        <v>266.364</v>
      </c>
      <c r="D205" s="45">
        <v>257.4852</v>
      </c>
      <c r="E205" s="45">
        <v>253.0458</v>
      </c>
      <c r="F205" s="46">
        <v>248.6064</v>
      </c>
      <c r="G205" s="67">
        <v>39.9</v>
      </c>
      <c r="H205" s="47">
        <v>0.7</v>
      </c>
      <c r="I205" s="50">
        <v>57</v>
      </c>
    </row>
    <row r="206" spans="1:9" ht="12.75">
      <c r="A206" s="50" t="s">
        <v>188</v>
      </c>
      <c r="B206" s="44">
        <v>346.71</v>
      </c>
      <c r="C206" s="75">
        <v>297.18</v>
      </c>
      <c r="D206" s="45">
        <v>287.274</v>
      </c>
      <c r="E206" s="45">
        <v>282.321</v>
      </c>
      <c r="F206" s="46">
        <v>277.368</v>
      </c>
      <c r="G206" s="67">
        <v>20.8</v>
      </c>
      <c r="H206" s="47">
        <v>0.52</v>
      </c>
      <c r="I206" s="50">
        <v>40</v>
      </c>
    </row>
    <row r="207" spans="1:9" ht="12.75">
      <c r="A207" s="50" t="s">
        <v>188</v>
      </c>
      <c r="B207" s="44">
        <v>274.98604</v>
      </c>
      <c r="C207" s="75">
        <v>235.70232</v>
      </c>
      <c r="D207" s="45">
        <v>227.845576</v>
      </c>
      <c r="E207" s="45">
        <v>223.917204</v>
      </c>
      <c r="F207" s="46">
        <v>219.988832</v>
      </c>
      <c r="G207" s="67">
        <v>137</v>
      </c>
      <c r="H207" s="47">
        <v>0.522900763358779</v>
      </c>
      <c r="I207" s="50">
        <v>262</v>
      </c>
    </row>
    <row r="208" spans="1:9" ht="12.75">
      <c r="A208" s="50" t="s">
        <v>189</v>
      </c>
      <c r="B208" s="44">
        <v>268.414468</v>
      </c>
      <c r="C208" s="75">
        <v>230.069544</v>
      </c>
      <c r="D208" s="45">
        <v>222.4005592</v>
      </c>
      <c r="E208" s="45">
        <v>218.5660668</v>
      </c>
      <c r="F208" s="46">
        <v>214.7315744</v>
      </c>
      <c r="G208" s="67">
        <v>73.454</v>
      </c>
      <c r="H208" s="47">
        <v>0.781425531914894</v>
      </c>
      <c r="I208" s="50">
        <v>94</v>
      </c>
    </row>
    <row r="209" spans="1:9" ht="12.75">
      <c r="A209" s="50" t="s">
        <v>190</v>
      </c>
      <c r="B209" s="44">
        <v>282.8</v>
      </c>
      <c r="C209" s="75">
        <v>242.4</v>
      </c>
      <c r="D209" s="45">
        <v>234.32</v>
      </c>
      <c r="E209" s="45">
        <v>230.28</v>
      </c>
      <c r="F209" s="46">
        <v>226.24</v>
      </c>
      <c r="G209" s="67">
        <v>10.89</v>
      </c>
      <c r="H209" s="47">
        <v>0.99</v>
      </c>
      <c r="I209" s="50">
        <v>11</v>
      </c>
    </row>
    <row r="210" spans="1:9" ht="12.75">
      <c r="A210" s="50" t="s">
        <v>191</v>
      </c>
      <c r="B210" s="44">
        <v>238.792456</v>
      </c>
      <c r="C210" s="75">
        <v>204.679248</v>
      </c>
      <c r="D210" s="45">
        <v>197.8566064</v>
      </c>
      <c r="E210" s="45">
        <v>194.4452856</v>
      </c>
      <c r="F210" s="46">
        <v>191.0339648</v>
      </c>
      <c r="G210" s="67">
        <v>66</v>
      </c>
      <c r="H210" s="47">
        <v>1</v>
      </c>
      <c r="I210" s="50">
        <v>66</v>
      </c>
    </row>
    <row r="211" spans="1:9" ht="12.75">
      <c r="A211" s="50" t="s">
        <v>192</v>
      </c>
      <c r="B211" s="44">
        <v>303.8</v>
      </c>
      <c r="C211" s="75">
        <v>260.4</v>
      </c>
      <c r="D211" s="45">
        <v>251.72</v>
      </c>
      <c r="E211" s="45">
        <v>247.38</v>
      </c>
      <c r="F211" s="46">
        <v>243.04</v>
      </c>
      <c r="G211" s="67">
        <v>47.52</v>
      </c>
      <c r="H211" s="47">
        <v>0.88</v>
      </c>
      <c r="I211" s="50">
        <v>54</v>
      </c>
    </row>
    <row r="212" spans="1:9" ht="12.75">
      <c r="A212" s="50" t="s">
        <v>193</v>
      </c>
      <c r="B212" s="44">
        <v>250.561024</v>
      </c>
      <c r="C212" s="75">
        <v>214.766592</v>
      </c>
      <c r="D212" s="45">
        <v>207.6077056</v>
      </c>
      <c r="E212" s="45">
        <v>204.0282624</v>
      </c>
      <c r="F212" s="46">
        <v>200.4488192</v>
      </c>
      <c r="G212" s="67">
        <v>248</v>
      </c>
      <c r="H212" s="47">
        <v>0.609336609336609</v>
      </c>
      <c r="I212" s="50">
        <v>407</v>
      </c>
    </row>
    <row r="213" spans="1:9" ht="12.75">
      <c r="A213" s="50" t="s">
        <v>194</v>
      </c>
      <c r="B213" s="44">
        <v>275.31</v>
      </c>
      <c r="C213" s="75">
        <v>235.98</v>
      </c>
      <c r="D213" s="45">
        <v>228.114</v>
      </c>
      <c r="E213" s="45">
        <v>224.181</v>
      </c>
      <c r="F213" s="46">
        <v>220.248</v>
      </c>
      <c r="G213" s="67">
        <v>15.08</v>
      </c>
      <c r="H213" s="47">
        <v>1.16</v>
      </c>
      <c r="I213" s="50">
        <v>13</v>
      </c>
    </row>
    <row r="214" spans="1:9" ht="12.75">
      <c r="A214" s="50" t="s">
        <v>194</v>
      </c>
      <c r="B214" s="44">
        <v>243.362</v>
      </c>
      <c r="C214" s="75">
        <v>208.596</v>
      </c>
      <c r="D214" s="45">
        <v>201.6428</v>
      </c>
      <c r="E214" s="45">
        <v>198.1662</v>
      </c>
      <c r="F214" s="46">
        <v>194.6896</v>
      </c>
      <c r="G214" s="67">
        <v>24.15</v>
      </c>
      <c r="H214" s="47">
        <v>1.15</v>
      </c>
      <c r="I214" s="50">
        <v>21</v>
      </c>
    </row>
    <row r="215" spans="1:9" ht="12.75">
      <c r="A215" s="50" t="s">
        <v>195</v>
      </c>
      <c r="B215" s="44">
        <v>275.84004</v>
      </c>
      <c r="C215" s="75">
        <v>236.43432</v>
      </c>
      <c r="D215" s="45">
        <v>228.553176</v>
      </c>
      <c r="E215" s="45">
        <v>224.612604</v>
      </c>
      <c r="F215" s="46">
        <v>220.672032</v>
      </c>
      <c r="G215" s="67">
        <v>86.304</v>
      </c>
      <c r="H215" s="47">
        <v>0.696</v>
      </c>
      <c r="I215" s="50">
        <v>124</v>
      </c>
    </row>
    <row r="216" spans="1:9" ht="12.75">
      <c r="A216" s="50" t="s">
        <v>196</v>
      </c>
      <c r="B216" s="44">
        <v>325.71</v>
      </c>
      <c r="C216" s="75">
        <v>279.18</v>
      </c>
      <c r="D216" s="45">
        <v>269.874</v>
      </c>
      <c r="E216" s="45">
        <v>265.221</v>
      </c>
      <c r="F216" s="46">
        <v>260.568</v>
      </c>
      <c r="G216" s="67">
        <v>5.7</v>
      </c>
      <c r="H216" s="47">
        <v>1.9</v>
      </c>
      <c r="I216" s="50">
        <v>3</v>
      </c>
    </row>
    <row r="217" spans="1:9" ht="12.75">
      <c r="A217" s="50" t="s">
        <v>196</v>
      </c>
      <c r="B217" s="44">
        <v>259.22406</v>
      </c>
      <c r="C217" s="75">
        <v>224.660852</v>
      </c>
      <c r="D217" s="45">
        <v>207.379248</v>
      </c>
      <c r="E217" s="45">
        <v>198.738446</v>
      </c>
      <c r="F217" s="46">
        <v>193.5539648</v>
      </c>
      <c r="G217" s="67">
        <v>129.1</v>
      </c>
      <c r="H217" s="47">
        <v>1.89852941176471</v>
      </c>
      <c r="I217" s="50">
        <v>68</v>
      </c>
    </row>
    <row r="218" spans="1:9" ht="12.75">
      <c r="A218" s="50" t="s">
        <v>196</v>
      </c>
      <c r="B218" s="44">
        <v>292.362</v>
      </c>
      <c r="C218" s="75">
        <v>250.596</v>
      </c>
      <c r="D218" s="45">
        <v>242.2428</v>
      </c>
      <c r="E218" s="45">
        <v>238.0662</v>
      </c>
      <c r="F218" s="46">
        <v>233.8896</v>
      </c>
      <c r="G218" s="67">
        <v>30.4</v>
      </c>
      <c r="H218" s="47">
        <v>1.9</v>
      </c>
      <c r="I218" s="50">
        <v>16</v>
      </c>
    </row>
    <row r="219" spans="1:9" ht="12.75">
      <c r="A219" s="50" t="s">
        <v>197</v>
      </c>
      <c r="B219" s="44">
        <v>254.8</v>
      </c>
      <c r="C219" s="75">
        <v>218.4</v>
      </c>
      <c r="D219" s="45">
        <v>211.12</v>
      </c>
      <c r="E219" s="45">
        <v>207.48</v>
      </c>
      <c r="F219" s="46">
        <v>203.84</v>
      </c>
      <c r="G219" s="67">
        <v>4.88</v>
      </c>
      <c r="H219" s="47">
        <v>2.44</v>
      </c>
      <c r="I219" s="50">
        <v>2</v>
      </c>
    </row>
    <row r="220" spans="1:9" ht="12.75">
      <c r="A220" s="50" t="s">
        <v>197</v>
      </c>
      <c r="B220" s="44">
        <v>275.31</v>
      </c>
      <c r="C220" s="75">
        <v>235.98</v>
      </c>
      <c r="D220" s="45">
        <v>228.114</v>
      </c>
      <c r="E220" s="45">
        <v>224.181</v>
      </c>
      <c r="F220" s="46">
        <v>220.248</v>
      </c>
      <c r="G220" s="67">
        <v>12.85</v>
      </c>
      <c r="H220" s="47">
        <v>2.57</v>
      </c>
      <c r="I220" s="50">
        <v>5</v>
      </c>
    </row>
    <row r="221" spans="1:9" ht="12.75">
      <c r="A221" s="50" t="s">
        <v>198</v>
      </c>
      <c r="B221" s="44">
        <v>237.424516</v>
      </c>
      <c r="C221" s="75">
        <v>203.506728</v>
      </c>
      <c r="D221" s="45">
        <v>196.7231704</v>
      </c>
      <c r="E221" s="45">
        <v>193.3313916</v>
      </c>
      <c r="F221" s="46">
        <v>189.9396128</v>
      </c>
      <c r="G221" s="67">
        <v>570</v>
      </c>
      <c r="H221" s="47">
        <v>0.728900255754476</v>
      </c>
      <c r="I221" s="50">
        <v>782</v>
      </c>
    </row>
    <row r="222" spans="1:9" ht="12.75">
      <c r="A222" s="50" t="s">
        <v>199</v>
      </c>
      <c r="B222" s="44">
        <v>269.56076</v>
      </c>
      <c r="C222" s="75">
        <v>231.05208</v>
      </c>
      <c r="D222" s="45">
        <v>223.350344</v>
      </c>
      <c r="E222" s="45">
        <v>219.499476</v>
      </c>
      <c r="F222" s="46">
        <v>215.648608</v>
      </c>
      <c r="G222" s="67">
        <v>76.96</v>
      </c>
      <c r="H222" s="47">
        <v>1.04</v>
      </c>
      <c r="I222" s="50">
        <v>74</v>
      </c>
    </row>
    <row r="223" spans="1:9" ht="12.75">
      <c r="A223" s="50" t="s">
        <v>200</v>
      </c>
      <c r="B223" s="44">
        <v>300.014</v>
      </c>
      <c r="C223" s="75">
        <v>267.7048</v>
      </c>
      <c r="D223" s="45">
        <v>263.0892</v>
      </c>
      <c r="E223" s="45">
        <v>258.4736</v>
      </c>
      <c r="F223" s="46">
        <v>253.858</v>
      </c>
      <c r="G223" s="67">
        <v>1.42</v>
      </c>
      <c r="H223" s="47">
        <v>1.42</v>
      </c>
      <c r="I223" s="50">
        <v>1</v>
      </c>
    </row>
    <row r="224" spans="1:9" ht="12.75">
      <c r="A224" s="50" t="s">
        <v>201</v>
      </c>
      <c r="B224" s="44">
        <v>259.22406</v>
      </c>
      <c r="C224" s="75">
        <v>224.660852</v>
      </c>
      <c r="D224" s="45">
        <v>207.379248</v>
      </c>
      <c r="E224" s="45">
        <v>198.738446</v>
      </c>
      <c r="F224" s="46">
        <v>193.5539648</v>
      </c>
      <c r="G224" s="67">
        <v>48.26</v>
      </c>
      <c r="H224" s="47">
        <v>1.37885714285714</v>
      </c>
      <c r="I224" s="50">
        <v>35</v>
      </c>
    </row>
    <row r="225" spans="1:9" ht="12.75">
      <c r="A225" s="50" t="s">
        <v>202</v>
      </c>
      <c r="B225" s="44">
        <v>237.424516</v>
      </c>
      <c r="C225" s="75">
        <v>203.506728</v>
      </c>
      <c r="D225" s="45">
        <v>196.7231704</v>
      </c>
      <c r="E225" s="45">
        <v>193.3313916</v>
      </c>
      <c r="F225" s="46">
        <v>189.9396128</v>
      </c>
      <c r="G225" s="67">
        <v>526.152</v>
      </c>
      <c r="H225" s="47">
        <v>0.808221198156682</v>
      </c>
      <c r="I225" s="50">
        <v>651</v>
      </c>
    </row>
    <row r="226" spans="1:9" ht="12.75">
      <c r="A226" s="50" t="s">
        <v>203</v>
      </c>
      <c r="B226" s="44">
        <v>286.51</v>
      </c>
      <c r="C226" s="75">
        <v>245.58</v>
      </c>
      <c r="D226" s="45">
        <v>237.394</v>
      </c>
      <c r="E226" s="45">
        <v>233.301</v>
      </c>
      <c r="F226" s="46">
        <v>229.208</v>
      </c>
      <c r="G226" s="67">
        <v>11.15</v>
      </c>
      <c r="H226" s="47">
        <v>2.23</v>
      </c>
      <c r="I226" s="50">
        <v>5</v>
      </c>
    </row>
    <row r="227" spans="1:9" ht="12.75">
      <c r="A227" s="50" t="s">
        <v>204</v>
      </c>
      <c r="B227" s="44">
        <v>287.859</v>
      </c>
      <c r="C227" s="75">
        <v>256.8588</v>
      </c>
      <c r="D227" s="45">
        <v>252.4302</v>
      </c>
      <c r="E227" s="45">
        <v>248.0016</v>
      </c>
      <c r="F227" s="46">
        <v>243.573</v>
      </c>
      <c r="G227" s="67">
        <v>11.639</v>
      </c>
      <c r="H227" s="47">
        <v>1.66271428571429</v>
      </c>
      <c r="I227" s="50">
        <v>7</v>
      </c>
    </row>
    <row r="228" spans="1:9" ht="12.75">
      <c r="A228" s="50" t="s">
        <v>205</v>
      </c>
      <c r="B228" s="44">
        <v>243.362</v>
      </c>
      <c r="C228" s="75">
        <v>208.596</v>
      </c>
      <c r="D228" s="45">
        <v>201.6428</v>
      </c>
      <c r="E228" s="45">
        <v>198.1662</v>
      </c>
      <c r="F228" s="46">
        <v>194.6896</v>
      </c>
      <c r="G228" s="67">
        <v>22.23</v>
      </c>
      <c r="H228" s="47">
        <v>1.71</v>
      </c>
      <c r="I228" s="50">
        <v>13</v>
      </c>
    </row>
    <row r="229" spans="1:9" ht="12.75">
      <c r="A229" s="50" t="s">
        <v>206</v>
      </c>
      <c r="B229" s="44">
        <v>282.8</v>
      </c>
      <c r="C229" s="75">
        <v>242.4</v>
      </c>
      <c r="D229" s="45">
        <v>234.32</v>
      </c>
      <c r="E229" s="45">
        <v>230.28</v>
      </c>
      <c r="F229" s="46">
        <v>226.24</v>
      </c>
      <c r="G229" s="67">
        <v>4.18</v>
      </c>
      <c r="H229" s="47">
        <v>2.09</v>
      </c>
      <c r="I229" s="50">
        <v>2</v>
      </c>
    </row>
    <row r="230" spans="1:9" ht="12.75">
      <c r="A230" s="50" t="s">
        <v>206</v>
      </c>
      <c r="B230" s="44">
        <v>339.2</v>
      </c>
      <c r="C230" s="75">
        <v>275.6</v>
      </c>
      <c r="D230" s="45">
        <v>254.4</v>
      </c>
      <c r="E230" s="45">
        <v>250.16</v>
      </c>
      <c r="F230" s="46">
        <v>245.92</v>
      </c>
      <c r="G230" s="67">
        <v>50.16</v>
      </c>
      <c r="H230" s="47">
        <v>2.09</v>
      </c>
      <c r="I230" s="50">
        <v>24</v>
      </c>
    </row>
    <row r="231" spans="1:9" ht="12.75">
      <c r="A231" s="50" t="s">
        <v>207</v>
      </c>
      <c r="B231" s="44">
        <v>282.8</v>
      </c>
      <c r="C231" s="75">
        <v>242.4</v>
      </c>
      <c r="D231" s="45">
        <v>234.32</v>
      </c>
      <c r="E231" s="45">
        <v>230.28</v>
      </c>
      <c r="F231" s="46">
        <v>226.24</v>
      </c>
      <c r="G231" s="67">
        <v>24.3</v>
      </c>
      <c r="H231" s="47">
        <v>2.7</v>
      </c>
      <c r="I231" s="50">
        <v>9</v>
      </c>
    </row>
    <row r="232" spans="1:9" ht="12.75">
      <c r="A232" s="50" t="s">
        <v>208</v>
      </c>
      <c r="B232" s="44">
        <v>310.545</v>
      </c>
      <c r="C232" s="75">
        <v>248.436</v>
      </c>
      <c r="D232" s="45">
        <v>240.1548</v>
      </c>
      <c r="E232" s="45">
        <v>236.0142</v>
      </c>
      <c r="F232" s="46">
        <v>231.8736</v>
      </c>
      <c r="G232" s="67">
        <v>11.95</v>
      </c>
      <c r="H232" s="47">
        <v>2.39</v>
      </c>
      <c r="I232" s="50">
        <v>5</v>
      </c>
    </row>
    <row r="233" spans="1:9" ht="12.75">
      <c r="A233" s="50" t="s">
        <v>208</v>
      </c>
      <c r="B233" s="44">
        <v>243.362</v>
      </c>
      <c r="C233" s="75">
        <v>208.596</v>
      </c>
      <c r="D233" s="45">
        <v>201.6428</v>
      </c>
      <c r="E233" s="45">
        <v>198.1662</v>
      </c>
      <c r="F233" s="46">
        <v>194.6896</v>
      </c>
      <c r="G233" s="67">
        <v>31.2</v>
      </c>
      <c r="H233" s="47">
        <v>2.4</v>
      </c>
      <c r="I233" s="50">
        <v>13</v>
      </c>
    </row>
    <row r="234" spans="1:9" ht="12.75">
      <c r="A234" s="50" t="s">
        <v>209</v>
      </c>
      <c r="B234" s="44">
        <v>296.895</v>
      </c>
      <c r="C234" s="75">
        <v>237.516</v>
      </c>
      <c r="D234" s="45">
        <v>229.5988</v>
      </c>
      <c r="E234" s="45">
        <v>225.6402</v>
      </c>
      <c r="F234" s="46">
        <v>221.6816</v>
      </c>
      <c r="G234" s="67">
        <v>26.4</v>
      </c>
      <c r="H234" s="47">
        <v>2.2</v>
      </c>
      <c r="I234" s="50">
        <v>12</v>
      </c>
    </row>
    <row r="235" spans="1:9" ht="12.75">
      <c r="A235" s="50" t="s">
        <v>209</v>
      </c>
      <c r="B235" s="44">
        <v>252.91</v>
      </c>
      <c r="C235" s="75">
        <v>216.78</v>
      </c>
      <c r="D235" s="45">
        <v>209.554</v>
      </c>
      <c r="E235" s="45">
        <v>205.941</v>
      </c>
      <c r="F235" s="46">
        <v>202.328</v>
      </c>
      <c r="G235" s="67">
        <v>19.8</v>
      </c>
      <c r="H235" s="47">
        <v>2.2</v>
      </c>
      <c r="I235" s="50">
        <v>9</v>
      </c>
    </row>
    <row r="236" spans="1:9" ht="12.75">
      <c r="A236" s="50" t="s">
        <v>210</v>
      </c>
      <c r="B236" s="44">
        <v>241.95</v>
      </c>
      <c r="C236" s="75">
        <v>201.625</v>
      </c>
      <c r="D236" s="45">
        <v>193.56</v>
      </c>
      <c r="E236" s="45">
        <v>190.334</v>
      </c>
      <c r="F236" s="46">
        <v>187.108</v>
      </c>
      <c r="G236" s="67">
        <v>25.005</v>
      </c>
      <c r="H236" s="47">
        <v>0.78140625</v>
      </c>
      <c r="I236" s="50">
        <v>32</v>
      </c>
    </row>
    <row r="237" spans="1:9" ht="12.75">
      <c r="A237" s="50" t="s">
        <v>211</v>
      </c>
      <c r="B237" s="44">
        <v>308.145</v>
      </c>
      <c r="C237" s="75">
        <v>246.516</v>
      </c>
      <c r="D237" s="45">
        <v>238.2988</v>
      </c>
      <c r="E237" s="45">
        <v>234.1902</v>
      </c>
      <c r="F237" s="46">
        <v>230.0816</v>
      </c>
      <c r="G237" s="67">
        <v>86.1</v>
      </c>
      <c r="H237" s="47">
        <v>2.46</v>
      </c>
      <c r="I237" s="50">
        <v>35</v>
      </c>
    </row>
    <row r="238" spans="1:9" ht="12.75">
      <c r="A238" s="50" t="s">
        <v>212</v>
      </c>
      <c r="B238" s="44">
        <v>337.4</v>
      </c>
      <c r="C238" s="75">
        <v>289.2</v>
      </c>
      <c r="D238" s="45">
        <v>279.56</v>
      </c>
      <c r="E238" s="45">
        <v>274.74</v>
      </c>
      <c r="F238" s="46">
        <v>269.92</v>
      </c>
      <c r="G238" s="67">
        <v>3.1</v>
      </c>
      <c r="H238" s="47">
        <v>3.1</v>
      </c>
      <c r="I238" s="50">
        <v>1</v>
      </c>
    </row>
    <row r="239" spans="1:9" ht="12.75">
      <c r="A239" s="50" t="s">
        <v>212</v>
      </c>
      <c r="B239" s="44">
        <v>243.362</v>
      </c>
      <c r="C239" s="75">
        <v>208.596</v>
      </c>
      <c r="D239" s="45">
        <v>201.6428</v>
      </c>
      <c r="E239" s="45">
        <v>198.1662</v>
      </c>
      <c r="F239" s="46">
        <v>194.6896</v>
      </c>
      <c r="G239" s="67">
        <v>31</v>
      </c>
      <c r="H239" s="47">
        <v>3.1</v>
      </c>
      <c r="I239" s="50">
        <v>10</v>
      </c>
    </row>
    <row r="240" spans="1:9" ht="12.75">
      <c r="A240" s="50" t="s">
        <v>213</v>
      </c>
      <c r="B240" s="44">
        <v>375.424</v>
      </c>
      <c r="C240" s="75">
        <v>305.032</v>
      </c>
      <c r="D240" s="45">
        <v>281.568</v>
      </c>
      <c r="E240" s="45">
        <v>276.8752</v>
      </c>
      <c r="F240" s="46">
        <v>272.1824</v>
      </c>
      <c r="G240" s="67">
        <v>20.165</v>
      </c>
      <c r="H240" s="47">
        <v>3.36083333333333</v>
      </c>
      <c r="I240" s="50">
        <v>6</v>
      </c>
    </row>
    <row r="241" spans="1:9" ht="12.75">
      <c r="A241" s="50" t="s">
        <v>213</v>
      </c>
      <c r="B241" s="44">
        <v>258.62406</v>
      </c>
      <c r="C241" s="75">
        <v>224.140852</v>
      </c>
      <c r="D241" s="45">
        <v>206.899248</v>
      </c>
      <c r="E241" s="45">
        <v>198.278446</v>
      </c>
      <c r="F241" s="46">
        <v>193.1059648</v>
      </c>
      <c r="G241" s="67">
        <v>120.923</v>
      </c>
      <c r="H241" s="47">
        <v>3.35897222222222</v>
      </c>
      <c r="I241" s="50">
        <v>36</v>
      </c>
    </row>
    <row r="242" spans="1:9" ht="12.75">
      <c r="A242" s="50" t="s">
        <v>214</v>
      </c>
      <c r="B242" s="44">
        <v>339.2</v>
      </c>
      <c r="C242" s="75">
        <v>275.6</v>
      </c>
      <c r="D242" s="45">
        <v>254.4</v>
      </c>
      <c r="E242" s="45">
        <v>250.16</v>
      </c>
      <c r="F242" s="46">
        <v>245.92</v>
      </c>
      <c r="G242" s="67">
        <v>52.91</v>
      </c>
      <c r="H242" s="47">
        <v>4.07</v>
      </c>
      <c r="I242" s="50">
        <v>13</v>
      </c>
    </row>
    <row r="243" spans="1:9" ht="12.75">
      <c r="A243" s="50" t="s">
        <v>215</v>
      </c>
      <c r="B243" s="44">
        <v>276.495</v>
      </c>
      <c r="C243" s="75">
        <v>221.196</v>
      </c>
      <c r="D243" s="45">
        <v>213.8228</v>
      </c>
      <c r="E243" s="45">
        <v>210.1362</v>
      </c>
      <c r="F243" s="46">
        <v>206.4496</v>
      </c>
      <c r="G243" s="67">
        <v>94.9</v>
      </c>
      <c r="H243" s="47">
        <v>7.3</v>
      </c>
      <c r="I243" s="50">
        <v>13</v>
      </c>
    </row>
    <row r="244" spans="1:9" ht="12.75">
      <c r="A244" s="50" t="s">
        <v>216</v>
      </c>
      <c r="B244" s="44">
        <v>275.31</v>
      </c>
      <c r="C244" s="75">
        <v>235.98</v>
      </c>
      <c r="D244" s="45">
        <v>228.114</v>
      </c>
      <c r="E244" s="45">
        <v>224.181</v>
      </c>
      <c r="F244" s="46">
        <v>220.248</v>
      </c>
      <c r="G244" s="67">
        <v>20</v>
      </c>
      <c r="H244" s="47">
        <v>5</v>
      </c>
      <c r="I244" s="50">
        <v>4</v>
      </c>
    </row>
    <row r="245" spans="1:9" ht="12.75">
      <c r="A245" s="50" t="s">
        <v>217</v>
      </c>
      <c r="B245" s="44">
        <v>256.284</v>
      </c>
      <c r="C245" s="75">
        <v>219.672</v>
      </c>
      <c r="D245" s="45">
        <v>212.3496</v>
      </c>
      <c r="E245" s="45">
        <v>208.6884</v>
      </c>
      <c r="F245" s="46">
        <v>205.0272</v>
      </c>
      <c r="G245" s="67">
        <v>31.6</v>
      </c>
      <c r="H245" s="47">
        <v>15.8</v>
      </c>
      <c r="I245" s="50">
        <v>2</v>
      </c>
    </row>
    <row r="246" spans="1:9" ht="12.75">
      <c r="A246" s="50" t="s">
        <v>218</v>
      </c>
      <c r="B246" s="44">
        <v>339.2</v>
      </c>
      <c r="C246" s="75">
        <v>275.6</v>
      </c>
      <c r="D246" s="45">
        <v>254.4</v>
      </c>
      <c r="E246" s="45">
        <v>250.16</v>
      </c>
      <c r="F246" s="46">
        <v>245.92</v>
      </c>
      <c r="G246" s="67">
        <v>5.59</v>
      </c>
      <c r="H246" s="47">
        <v>5.59</v>
      </c>
      <c r="I246" s="50">
        <v>1</v>
      </c>
    </row>
    <row r="247" spans="1:9" ht="12.75">
      <c r="A247" s="50" t="s">
        <v>218</v>
      </c>
      <c r="B247" s="44">
        <v>309.345</v>
      </c>
      <c r="C247" s="75">
        <v>247.476</v>
      </c>
      <c r="D247" s="45">
        <v>239.2268</v>
      </c>
      <c r="E247" s="45">
        <v>235.1022</v>
      </c>
      <c r="F247" s="46">
        <v>230.9776</v>
      </c>
      <c r="G247" s="67">
        <v>50.31</v>
      </c>
      <c r="H247" s="47">
        <v>5.59</v>
      </c>
      <c r="I247" s="50">
        <v>9</v>
      </c>
    </row>
    <row r="248" spans="1:9" ht="12.75">
      <c r="A248" s="50" t="s">
        <v>219</v>
      </c>
      <c r="B248" s="44">
        <v>244.645324</v>
      </c>
      <c r="C248" s="75">
        <v>209.695992</v>
      </c>
      <c r="D248" s="45">
        <v>202.7061256</v>
      </c>
      <c r="E248" s="45">
        <v>199.2111924</v>
      </c>
      <c r="F248" s="46">
        <v>195.7162592</v>
      </c>
      <c r="G248" s="67">
        <v>137</v>
      </c>
      <c r="H248" s="47">
        <v>9.13333333333333</v>
      </c>
      <c r="I248" s="50">
        <v>15</v>
      </c>
    </row>
    <row r="249" spans="1:9" ht="12.75">
      <c r="A249" s="50" t="s">
        <v>220</v>
      </c>
      <c r="B249" s="44">
        <v>240.8</v>
      </c>
      <c r="C249" s="75">
        <v>206.4</v>
      </c>
      <c r="D249" s="45">
        <v>199.52</v>
      </c>
      <c r="E249" s="45">
        <v>196.08</v>
      </c>
      <c r="F249" s="46">
        <v>192.64</v>
      </c>
      <c r="G249" s="67">
        <v>40.4</v>
      </c>
      <c r="H249" s="47">
        <v>10.1</v>
      </c>
      <c r="I249" s="50">
        <v>4</v>
      </c>
    </row>
    <row r="250" spans="1:9" ht="12.75">
      <c r="A250" s="50" t="s">
        <v>221</v>
      </c>
      <c r="B250" s="44">
        <v>257.208</v>
      </c>
      <c r="C250" s="75">
        <v>220.464</v>
      </c>
      <c r="D250" s="45">
        <v>213.1152</v>
      </c>
      <c r="E250" s="45">
        <v>209.4408</v>
      </c>
      <c r="F250" s="46">
        <v>205.7664</v>
      </c>
      <c r="G250" s="67">
        <v>130.9</v>
      </c>
      <c r="H250" s="47">
        <v>18.7</v>
      </c>
      <c r="I250" s="50">
        <v>7</v>
      </c>
    </row>
    <row r="251" spans="1:9" ht="12.75">
      <c r="A251" s="50" t="s">
        <v>222</v>
      </c>
      <c r="B251" s="44">
        <v>225.4</v>
      </c>
      <c r="C251" s="75">
        <v>193.2</v>
      </c>
      <c r="D251" s="45">
        <v>186.76</v>
      </c>
      <c r="E251" s="45">
        <v>183.54</v>
      </c>
      <c r="F251" s="46">
        <v>180.32</v>
      </c>
      <c r="G251" s="67">
        <v>57.25</v>
      </c>
      <c r="H251" s="47">
        <v>11.45</v>
      </c>
      <c r="I251" s="50">
        <v>5</v>
      </c>
    </row>
    <row r="252" spans="1:9" ht="12.75">
      <c r="A252" s="50" t="s">
        <v>223</v>
      </c>
      <c r="B252" s="44">
        <v>296.895</v>
      </c>
      <c r="C252" s="75">
        <v>237.516</v>
      </c>
      <c r="D252" s="45">
        <v>229.5988</v>
      </c>
      <c r="E252" s="45">
        <v>225.6402</v>
      </c>
      <c r="F252" s="46">
        <v>221.6816</v>
      </c>
      <c r="G252" s="67">
        <v>56.5</v>
      </c>
      <c r="H252" s="47">
        <v>11.3</v>
      </c>
      <c r="I252" s="50">
        <v>5</v>
      </c>
    </row>
    <row r="253" spans="1:9" ht="12.75">
      <c r="A253" s="50" t="s">
        <v>224</v>
      </c>
      <c r="B253" s="44">
        <v>401.097256</v>
      </c>
      <c r="C253" s="75">
        <v>343.797648</v>
      </c>
      <c r="D253" s="45">
        <v>332.3377264</v>
      </c>
      <c r="E253" s="45">
        <v>326.6077656</v>
      </c>
      <c r="F253" s="46">
        <v>320.8778048</v>
      </c>
      <c r="G253" s="67">
        <v>76.127</v>
      </c>
      <c r="H253" s="47">
        <v>0.283</v>
      </c>
      <c r="I253" s="50">
        <v>269</v>
      </c>
    </row>
    <row r="254" spans="1:9" ht="12.75">
      <c r="A254" s="50" t="s">
        <v>225</v>
      </c>
      <c r="B254" s="44">
        <v>419.51</v>
      </c>
      <c r="C254" s="75">
        <v>359.58</v>
      </c>
      <c r="D254" s="45">
        <v>347.594</v>
      </c>
      <c r="E254" s="45">
        <v>341.601</v>
      </c>
      <c r="F254" s="46">
        <v>335.608</v>
      </c>
      <c r="G254" s="67">
        <v>20.7</v>
      </c>
      <c r="H254" s="47">
        <v>2.3</v>
      </c>
      <c r="I254" s="50">
        <v>9</v>
      </c>
    </row>
    <row r="255" spans="1:9" ht="12.75">
      <c r="A255" s="50" t="s">
        <v>226</v>
      </c>
      <c r="B255" s="44">
        <v>263.15772</v>
      </c>
      <c r="C255" s="75">
        <v>225.56376</v>
      </c>
      <c r="D255" s="45">
        <v>218.044968</v>
      </c>
      <c r="E255" s="45">
        <v>214.285572</v>
      </c>
      <c r="F255" s="46">
        <v>210.526176</v>
      </c>
      <c r="G255" s="67">
        <v>107</v>
      </c>
      <c r="H255" s="47">
        <v>2.81578947368421</v>
      </c>
      <c r="I255" s="50">
        <v>38</v>
      </c>
    </row>
    <row r="256" spans="1:9" ht="12.75">
      <c r="A256" s="50" t="s">
        <v>227</v>
      </c>
      <c r="B256" s="44">
        <v>179.776</v>
      </c>
      <c r="C256" s="75">
        <v>146.068</v>
      </c>
      <c r="D256" s="45">
        <v>134.832</v>
      </c>
      <c r="E256" s="45">
        <v>132.5848</v>
      </c>
      <c r="F256" s="46">
        <v>130.3376</v>
      </c>
      <c r="G256" s="67">
        <v>10.89</v>
      </c>
      <c r="H256" s="47">
        <v>0.99</v>
      </c>
      <c r="I256" s="50">
        <v>11</v>
      </c>
    </row>
    <row r="257" spans="1:9" ht="12.75">
      <c r="A257" s="50" t="s">
        <v>228</v>
      </c>
      <c r="B257" s="44">
        <v>333.102</v>
      </c>
      <c r="C257" s="75">
        <v>285.516</v>
      </c>
      <c r="D257" s="45">
        <v>275.9988</v>
      </c>
      <c r="E257" s="45">
        <v>271.2402</v>
      </c>
      <c r="F257" s="46">
        <v>266.4816</v>
      </c>
      <c r="G257" s="67">
        <v>6.87</v>
      </c>
      <c r="H257" s="47">
        <v>2.29</v>
      </c>
      <c r="I257" s="50">
        <v>3</v>
      </c>
    </row>
    <row r="258" spans="1:9" ht="12.75">
      <c r="A258" s="50" t="s">
        <v>229</v>
      </c>
      <c r="B258" s="44">
        <v>271.362</v>
      </c>
      <c r="C258" s="75">
        <v>232.596</v>
      </c>
      <c r="D258" s="45">
        <v>224.8428</v>
      </c>
      <c r="E258" s="45">
        <v>220.9662</v>
      </c>
      <c r="F258" s="46">
        <v>217.0896</v>
      </c>
      <c r="G258" s="67">
        <v>50.6</v>
      </c>
      <c r="H258" s="47">
        <v>2.3</v>
      </c>
      <c r="I258" s="50">
        <v>22</v>
      </c>
    </row>
    <row r="259" spans="1:9" ht="12.75">
      <c r="A259" s="50" t="s">
        <v>230</v>
      </c>
      <c r="B259" s="44">
        <v>263.15772</v>
      </c>
      <c r="C259" s="75">
        <v>225.56376</v>
      </c>
      <c r="D259" s="45">
        <v>218.044968</v>
      </c>
      <c r="E259" s="45">
        <v>214.285572</v>
      </c>
      <c r="F259" s="46">
        <v>210.526176</v>
      </c>
      <c r="G259" s="67">
        <v>133</v>
      </c>
      <c r="H259" s="47">
        <v>3.24390243902439</v>
      </c>
      <c r="I259" s="50">
        <v>41</v>
      </c>
    </row>
    <row r="260" spans="1:9" ht="12.75">
      <c r="A260" s="50" t="s">
        <v>231</v>
      </c>
      <c r="B260" s="44">
        <v>263.15772</v>
      </c>
      <c r="C260" s="75">
        <v>225.56376</v>
      </c>
      <c r="D260" s="45">
        <v>218.044968</v>
      </c>
      <c r="E260" s="45">
        <v>214.285572</v>
      </c>
      <c r="F260" s="46">
        <v>210.526176</v>
      </c>
      <c r="G260" s="67">
        <v>133</v>
      </c>
      <c r="H260" s="47">
        <v>3.69444444444444</v>
      </c>
      <c r="I260" s="50">
        <v>36</v>
      </c>
    </row>
    <row r="261" spans="1:9" ht="12.75">
      <c r="A261" s="50" t="s">
        <v>232</v>
      </c>
      <c r="B261" s="44">
        <v>319.942</v>
      </c>
      <c r="C261" s="75">
        <v>274.236</v>
      </c>
      <c r="D261" s="45">
        <v>265.0948</v>
      </c>
      <c r="E261" s="45">
        <v>260.5242</v>
      </c>
      <c r="F261" s="46">
        <v>255.9536</v>
      </c>
      <c r="G261" s="67">
        <v>22.64</v>
      </c>
      <c r="H261" s="47">
        <v>2.83</v>
      </c>
      <c r="I261" s="50">
        <v>8</v>
      </c>
    </row>
    <row r="262" spans="1:9" ht="12.75">
      <c r="A262" s="50" t="s">
        <v>233</v>
      </c>
      <c r="B262" s="44">
        <v>332.71</v>
      </c>
      <c r="C262" s="75">
        <v>285.18</v>
      </c>
      <c r="D262" s="45">
        <v>275.674</v>
      </c>
      <c r="E262" s="45">
        <v>270.921</v>
      </c>
      <c r="F262" s="46">
        <v>266.168</v>
      </c>
      <c r="G262" s="67">
        <v>8.13</v>
      </c>
      <c r="H262" s="47">
        <v>2.71</v>
      </c>
      <c r="I262" s="50">
        <v>3</v>
      </c>
    </row>
    <row r="263" spans="1:9" ht="12.75">
      <c r="A263" s="50" t="s">
        <v>234</v>
      </c>
      <c r="B263" s="44">
        <v>392.116508</v>
      </c>
      <c r="C263" s="75">
        <v>336.099864</v>
      </c>
      <c r="D263" s="45">
        <v>324.8965352</v>
      </c>
      <c r="E263" s="45">
        <v>319.2948708</v>
      </c>
      <c r="F263" s="46">
        <v>313.6932064</v>
      </c>
      <c r="G263" s="67">
        <v>159.566</v>
      </c>
      <c r="H263" s="47">
        <v>2.95492592592593</v>
      </c>
      <c r="I263" s="50">
        <v>54</v>
      </c>
    </row>
    <row r="264" spans="1:9" ht="12.75">
      <c r="A264" s="50" t="s">
        <v>235</v>
      </c>
      <c r="B264" s="44">
        <v>263.15772</v>
      </c>
      <c r="C264" s="75">
        <v>225.56376</v>
      </c>
      <c r="D264" s="45">
        <v>218.044968</v>
      </c>
      <c r="E264" s="45">
        <v>214.285572</v>
      </c>
      <c r="F264" s="46">
        <v>210.526176</v>
      </c>
      <c r="G264" s="67">
        <v>129</v>
      </c>
      <c r="H264" s="47">
        <v>4.3</v>
      </c>
      <c r="I264" s="50">
        <v>30</v>
      </c>
    </row>
    <row r="265" spans="1:9" ht="12.75">
      <c r="A265" s="50" t="s">
        <v>236</v>
      </c>
      <c r="B265" s="44">
        <v>318.542</v>
      </c>
      <c r="C265" s="75">
        <v>273.036</v>
      </c>
      <c r="D265" s="45">
        <v>263.9348</v>
      </c>
      <c r="E265" s="45">
        <v>259.3842</v>
      </c>
      <c r="F265" s="46">
        <v>254.8336</v>
      </c>
      <c r="G265" s="67">
        <v>49.68</v>
      </c>
      <c r="H265" s="47">
        <v>4.14</v>
      </c>
      <c r="I265" s="50">
        <v>12</v>
      </c>
    </row>
    <row r="266" spans="1:9" ht="12.75">
      <c r="A266" s="50" t="s">
        <v>237</v>
      </c>
      <c r="B266" s="44">
        <v>263.77372</v>
      </c>
      <c r="C266" s="75">
        <v>226.09176</v>
      </c>
      <c r="D266" s="45">
        <v>218.555368</v>
      </c>
      <c r="E266" s="45">
        <v>214.787172</v>
      </c>
      <c r="F266" s="46">
        <v>211.018976</v>
      </c>
      <c r="G266" s="67">
        <v>118.08</v>
      </c>
      <c r="H266" s="47">
        <v>4.92</v>
      </c>
      <c r="I266" s="50">
        <v>24</v>
      </c>
    </row>
    <row r="267" spans="1:9" ht="12.75">
      <c r="A267" s="50" t="s">
        <v>238</v>
      </c>
      <c r="B267" s="44">
        <v>284.928</v>
      </c>
      <c r="C267" s="75">
        <v>244.224</v>
      </c>
      <c r="D267" s="45">
        <v>236.0832</v>
      </c>
      <c r="E267" s="45">
        <v>232.0128</v>
      </c>
      <c r="F267" s="46">
        <v>227.9424</v>
      </c>
      <c r="G267" s="67">
        <v>183.3</v>
      </c>
      <c r="H267" s="47">
        <v>4.7</v>
      </c>
      <c r="I267" s="50">
        <v>39</v>
      </c>
    </row>
    <row r="268" spans="1:9" ht="12.75">
      <c r="A268" s="50" t="s">
        <v>239</v>
      </c>
      <c r="B268" s="44">
        <v>313.11</v>
      </c>
      <c r="C268" s="75">
        <v>268.38</v>
      </c>
      <c r="D268" s="45">
        <v>259.434</v>
      </c>
      <c r="E268" s="45">
        <v>254.961</v>
      </c>
      <c r="F268" s="46">
        <v>250.488</v>
      </c>
      <c r="G268" s="67">
        <v>33.6</v>
      </c>
      <c r="H268" s="47">
        <v>4.2</v>
      </c>
      <c r="I268" s="50">
        <v>8</v>
      </c>
    </row>
    <row r="269" spans="1:9" ht="12.75">
      <c r="A269" s="50" t="s">
        <v>240</v>
      </c>
      <c r="B269" s="44">
        <v>299.2</v>
      </c>
      <c r="C269" s="75">
        <v>224.4</v>
      </c>
      <c r="D269" s="45">
        <v>216.92</v>
      </c>
      <c r="E269" s="45">
        <v>213.18</v>
      </c>
      <c r="F269" s="46">
        <v>209.44</v>
      </c>
      <c r="G269" s="67">
        <v>42.48</v>
      </c>
      <c r="H269" s="47">
        <v>5.31</v>
      </c>
      <c r="I269" s="50">
        <v>8</v>
      </c>
    </row>
    <row r="270" spans="1:9" ht="12.75">
      <c r="A270" s="50" t="s">
        <v>241</v>
      </c>
      <c r="B270" s="44">
        <v>327.11</v>
      </c>
      <c r="C270" s="75">
        <v>280.38</v>
      </c>
      <c r="D270" s="45">
        <v>271.034</v>
      </c>
      <c r="E270" s="45">
        <v>266.361</v>
      </c>
      <c r="F270" s="46">
        <v>261.688</v>
      </c>
      <c r="G270" s="67">
        <v>20.4</v>
      </c>
      <c r="H270" s="47">
        <v>5.1</v>
      </c>
      <c r="I270" s="50">
        <v>4</v>
      </c>
    </row>
    <row r="271" spans="1:9" ht="12.75">
      <c r="A271" s="50" t="s">
        <v>242</v>
      </c>
      <c r="B271" s="44">
        <v>327.11</v>
      </c>
      <c r="C271" s="75">
        <v>280.38</v>
      </c>
      <c r="D271" s="45">
        <v>271.034</v>
      </c>
      <c r="E271" s="45">
        <v>266.361</v>
      </c>
      <c r="F271" s="46">
        <v>261.688</v>
      </c>
      <c r="G271" s="67">
        <v>52.8</v>
      </c>
      <c r="H271" s="47">
        <v>6.6</v>
      </c>
      <c r="I271" s="50">
        <v>8</v>
      </c>
    </row>
    <row r="272" spans="1:9" ht="12.75">
      <c r="A272" s="50" t="s">
        <v>243</v>
      </c>
      <c r="B272" s="44">
        <v>354.552156</v>
      </c>
      <c r="C272" s="75">
        <v>303.901848</v>
      </c>
      <c r="D272" s="45">
        <v>293.7717864</v>
      </c>
      <c r="E272" s="45">
        <v>288.7067556</v>
      </c>
      <c r="F272" s="46">
        <v>283.6417248</v>
      </c>
      <c r="G272" s="67">
        <v>52.364</v>
      </c>
      <c r="H272" s="47">
        <v>1.636375</v>
      </c>
      <c r="I272" s="50">
        <v>32</v>
      </c>
    </row>
    <row r="273" spans="1:9" ht="12.75">
      <c r="A273" s="50" t="s">
        <v>244</v>
      </c>
      <c r="B273" s="44">
        <v>311.304</v>
      </c>
      <c r="C273" s="75">
        <v>266.832</v>
      </c>
      <c r="D273" s="45">
        <v>257.9376</v>
      </c>
      <c r="E273" s="45">
        <v>253.4904</v>
      </c>
      <c r="F273" s="46">
        <v>249.0432</v>
      </c>
      <c r="G273" s="67">
        <v>18.9</v>
      </c>
      <c r="H273" s="47">
        <v>6.3</v>
      </c>
      <c r="I273" s="50">
        <v>3</v>
      </c>
    </row>
    <row r="274" spans="1:9" ht="12.75">
      <c r="A274" s="50" t="s">
        <v>244</v>
      </c>
      <c r="B274" s="44">
        <v>296.31</v>
      </c>
      <c r="C274" s="75">
        <v>253.98</v>
      </c>
      <c r="D274" s="45">
        <v>245.514</v>
      </c>
      <c r="E274" s="45">
        <v>241.281</v>
      </c>
      <c r="F274" s="46">
        <v>237.048</v>
      </c>
      <c r="G274" s="67">
        <v>51.1</v>
      </c>
      <c r="H274" s="47">
        <v>6.3875</v>
      </c>
      <c r="I274" s="50">
        <v>8</v>
      </c>
    </row>
    <row r="275" spans="1:9" ht="12.75">
      <c r="A275" s="50" t="s">
        <v>244</v>
      </c>
      <c r="B275" s="44">
        <v>298.928</v>
      </c>
      <c r="C275" s="75">
        <v>256.224</v>
      </c>
      <c r="D275" s="45">
        <v>247.6832</v>
      </c>
      <c r="E275" s="45">
        <v>243.4128</v>
      </c>
      <c r="F275" s="46">
        <v>239.1424</v>
      </c>
      <c r="G275" s="67">
        <v>22.64</v>
      </c>
      <c r="H275" s="47">
        <v>5.66</v>
      </c>
      <c r="I275" s="50">
        <v>4</v>
      </c>
    </row>
    <row r="276" spans="1:9" ht="12.75">
      <c r="A276" s="50" t="s">
        <v>245</v>
      </c>
      <c r="B276" s="44">
        <v>350.674436</v>
      </c>
      <c r="C276" s="75">
        <v>300.578088</v>
      </c>
      <c r="D276" s="45">
        <v>290.5588184</v>
      </c>
      <c r="E276" s="45">
        <v>285.5491836</v>
      </c>
      <c r="F276" s="46">
        <v>280.5395488</v>
      </c>
      <c r="G276" s="67">
        <v>194.76</v>
      </c>
      <c r="H276" s="47">
        <v>6.95571428571429</v>
      </c>
      <c r="I276" s="50">
        <v>28</v>
      </c>
    </row>
    <row r="277" spans="1:9" ht="12.75">
      <c r="A277" s="50" t="s">
        <v>246</v>
      </c>
      <c r="B277" s="44">
        <v>286.51</v>
      </c>
      <c r="C277" s="75">
        <v>245.58</v>
      </c>
      <c r="D277" s="45">
        <v>237.394</v>
      </c>
      <c r="E277" s="45">
        <v>233.301</v>
      </c>
      <c r="F277" s="46">
        <v>229.208</v>
      </c>
      <c r="G277" s="67">
        <v>49</v>
      </c>
      <c r="H277" s="47">
        <v>7</v>
      </c>
      <c r="I277" s="50">
        <v>7</v>
      </c>
    </row>
    <row r="278" spans="1:9" ht="12.75">
      <c r="A278" s="50" t="s">
        <v>247</v>
      </c>
      <c r="B278" s="44">
        <v>300.104</v>
      </c>
      <c r="C278" s="75">
        <v>257.232</v>
      </c>
      <c r="D278" s="45">
        <v>248.6576</v>
      </c>
      <c r="E278" s="45">
        <v>244.3704</v>
      </c>
      <c r="F278" s="46">
        <v>240.0832</v>
      </c>
      <c r="G278" s="67">
        <v>50.4</v>
      </c>
      <c r="H278" s="47">
        <v>8.4</v>
      </c>
      <c r="I278" s="50">
        <v>6</v>
      </c>
    </row>
    <row r="279" spans="1:9" ht="12.75">
      <c r="A279" s="50" t="s">
        <v>248</v>
      </c>
      <c r="B279" s="44">
        <v>299.2</v>
      </c>
      <c r="C279" s="75">
        <v>224.4</v>
      </c>
      <c r="D279" s="45">
        <v>216.92</v>
      </c>
      <c r="E279" s="45">
        <v>213.18</v>
      </c>
      <c r="F279" s="46">
        <v>209.44</v>
      </c>
      <c r="G279" s="67">
        <v>3</v>
      </c>
      <c r="H279" s="47">
        <v>3</v>
      </c>
      <c r="I279" s="50">
        <v>1</v>
      </c>
    </row>
    <row r="280" spans="1:9" ht="12.75">
      <c r="A280" s="50" t="s">
        <v>249</v>
      </c>
      <c r="B280" s="44">
        <v>276.71</v>
      </c>
      <c r="C280" s="75">
        <v>237.18</v>
      </c>
      <c r="D280" s="45">
        <v>229.274</v>
      </c>
      <c r="E280" s="45">
        <v>225.321</v>
      </c>
      <c r="F280" s="46">
        <v>221.368</v>
      </c>
      <c r="G280" s="67">
        <v>18</v>
      </c>
      <c r="H280" s="47">
        <v>9</v>
      </c>
      <c r="I280" s="50">
        <v>2</v>
      </c>
    </row>
    <row r="281" spans="1:9" ht="12.75">
      <c r="A281" s="50" t="s">
        <v>250</v>
      </c>
      <c r="B281" s="44">
        <v>256.477032</v>
      </c>
      <c r="C281" s="75">
        <v>219.837456</v>
      </c>
      <c r="D281" s="45">
        <v>212.5095408</v>
      </c>
      <c r="E281" s="45">
        <v>208.8455832</v>
      </c>
      <c r="F281" s="46">
        <v>205.1816256</v>
      </c>
      <c r="G281" s="67">
        <v>135</v>
      </c>
      <c r="H281" s="47">
        <v>13.5</v>
      </c>
      <c r="I281" s="50">
        <v>10</v>
      </c>
    </row>
    <row r="282" spans="1:9" ht="12.75">
      <c r="A282" s="50" t="s">
        <v>251</v>
      </c>
      <c r="B282" s="44">
        <v>283.304</v>
      </c>
      <c r="C282" s="75">
        <v>242.832</v>
      </c>
      <c r="D282" s="45">
        <v>234.7376</v>
      </c>
      <c r="E282" s="45">
        <v>230.6904</v>
      </c>
      <c r="F282" s="46">
        <v>226.6432</v>
      </c>
      <c r="G282" s="67">
        <v>45.9</v>
      </c>
      <c r="H282" s="47">
        <v>15.3</v>
      </c>
      <c r="I282" s="50">
        <v>3</v>
      </c>
    </row>
    <row r="283" spans="1:9" ht="12.75">
      <c r="A283" s="50" t="s">
        <v>252</v>
      </c>
      <c r="B283" s="44">
        <v>304.962</v>
      </c>
      <c r="C283" s="75">
        <v>261.396</v>
      </c>
      <c r="D283" s="45">
        <v>252.6828</v>
      </c>
      <c r="E283" s="45">
        <v>248.3262</v>
      </c>
      <c r="F283" s="46">
        <v>243.9696</v>
      </c>
      <c r="G283" s="67">
        <v>65.2</v>
      </c>
      <c r="H283" s="47">
        <v>16.3</v>
      </c>
      <c r="I283" s="50">
        <v>4</v>
      </c>
    </row>
    <row r="284" spans="1:9" ht="12.75">
      <c r="A284" s="50" t="s">
        <v>253</v>
      </c>
      <c r="B284" s="44">
        <v>339.2</v>
      </c>
      <c r="C284" s="75">
        <v>254.4</v>
      </c>
      <c r="D284" s="45">
        <v>245.92</v>
      </c>
      <c r="E284" s="45">
        <v>241.68</v>
      </c>
      <c r="F284" s="46">
        <v>237.44</v>
      </c>
      <c r="G284" s="67">
        <v>51</v>
      </c>
      <c r="H284" s="47">
        <v>10.2</v>
      </c>
      <c r="I284" s="50">
        <v>5</v>
      </c>
    </row>
    <row r="285" spans="1:9" ht="12.75">
      <c r="A285" s="50" t="s">
        <v>254</v>
      </c>
      <c r="B285" s="44">
        <v>275.2</v>
      </c>
      <c r="C285" s="75">
        <v>206.4</v>
      </c>
      <c r="D285" s="45">
        <v>199.52</v>
      </c>
      <c r="E285" s="45">
        <v>196.08</v>
      </c>
      <c r="F285" s="46">
        <v>192.64</v>
      </c>
      <c r="G285" s="67">
        <v>70</v>
      </c>
      <c r="H285" s="47">
        <v>17.5</v>
      </c>
      <c r="I285" s="50">
        <v>4</v>
      </c>
    </row>
    <row r="286" spans="1:9" ht="12.75">
      <c r="A286" s="50" t="s">
        <v>255</v>
      </c>
      <c r="B286" s="44">
        <v>299.2</v>
      </c>
      <c r="C286" s="75">
        <v>224.4</v>
      </c>
      <c r="D286" s="45">
        <v>216.92</v>
      </c>
      <c r="E286" s="45">
        <v>213.18</v>
      </c>
      <c r="F286" s="46">
        <v>209.44</v>
      </c>
      <c r="G286" s="67">
        <v>35.8</v>
      </c>
      <c r="H286" s="47">
        <v>17.9</v>
      </c>
      <c r="I286" s="50">
        <v>2</v>
      </c>
    </row>
    <row r="287" spans="1:9" ht="12.75">
      <c r="A287" s="50" t="s">
        <v>256</v>
      </c>
      <c r="B287" s="44">
        <v>250.684</v>
      </c>
      <c r="C287" s="75">
        <v>214.872</v>
      </c>
      <c r="D287" s="45">
        <v>207.7096</v>
      </c>
      <c r="E287" s="45">
        <v>204.1284</v>
      </c>
      <c r="F287" s="46">
        <v>200.5472</v>
      </c>
      <c r="G287" s="67">
        <v>142.4</v>
      </c>
      <c r="H287" s="47">
        <v>17.8</v>
      </c>
      <c r="I287" s="50">
        <v>8</v>
      </c>
    </row>
    <row r="288" spans="1:9" ht="12.75">
      <c r="A288" s="50" t="s">
        <v>257</v>
      </c>
      <c r="B288" s="44">
        <v>293.51</v>
      </c>
      <c r="C288" s="75">
        <v>251.58</v>
      </c>
      <c r="D288" s="45">
        <v>243.194</v>
      </c>
      <c r="E288" s="45">
        <v>239.001</v>
      </c>
      <c r="F288" s="46">
        <v>234.808</v>
      </c>
      <c r="G288" s="67">
        <v>76.4</v>
      </c>
      <c r="H288" s="47">
        <v>19.1</v>
      </c>
      <c r="I288" s="50">
        <v>4</v>
      </c>
    </row>
    <row r="289" spans="1:9" ht="12.75">
      <c r="A289" s="50" t="s">
        <v>258</v>
      </c>
      <c r="B289" s="44">
        <v>307.2</v>
      </c>
      <c r="C289" s="75">
        <v>249.6</v>
      </c>
      <c r="D289" s="45">
        <v>230.4</v>
      </c>
      <c r="E289" s="45">
        <v>226.56</v>
      </c>
      <c r="F289" s="46">
        <v>222.72</v>
      </c>
      <c r="G289" s="67">
        <v>61.5</v>
      </c>
      <c r="H289" s="47">
        <v>20.5</v>
      </c>
      <c r="I289" s="50">
        <v>3</v>
      </c>
    </row>
    <row r="290" spans="1:9" ht="12.75">
      <c r="A290" s="50" t="s">
        <v>259</v>
      </c>
      <c r="B290" s="44">
        <v>291.2</v>
      </c>
      <c r="C290" s="75">
        <v>218.4</v>
      </c>
      <c r="D290" s="45">
        <v>211.12</v>
      </c>
      <c r="E290" s="45">
        <v>207.48</v>
      </c>
      <c r="F290" s="46">
        <v>203.84</v>
      </c>
      <c r="G290" s="67">
        <v>9.9</v>
      </c>
      <c r="H290" s="47">
        <v>9.9</v>
      </c>
      <c r="I290" s="50">
        <v>1</v>
      </c>
    </row>
    <row r="291" spans="1:9" ht="12.75">
      <c r="A291" s="50" t="s">
        <v>260</v>
      </c>
      <c r="B291" s="44">
        <v>255.962</v>
      </c>
      <c r="C291" s="75">
        <v>219.396</v>
      </c>
      <c r="D291" s="45">
        <v>212.0828</v>
      </c>
      <c r="E291" s="45">
        <v>208.4262</v>
      </c>
      <c r="F291" s="46">
        <v>204.7696</v>
      </c>
      <c r="G291" s="67">
        <v>18.8</v>
      </c>
      <c r="H291" s="47">
        <v>18.8</v>
      </c>
      <c r="I291" s="50">
        <v>1</v>
      </c>
    </row>
    <row r="292" spans="1:9" ht="12.75">
      <c r="A292" s="50" t="s">
        <v>261</v>
      </c>
      <c r="B292" s="44">
        <v>255.962</v>
      </c>
      <c r="C292" s="75">
        <v>219.396</v>
      </c>
      <c r="D292" s="45">
        <v>212.0828</v>
      </c>
      <c r="E292" s="45">
        <v>208.4262</v>
      </c>
      <c r="F292" s="46">
        <v>204.7696</v>
      </c>
      <c r="G292" s="67">
        <v>51</v>
      </c>
      <c r="H292" s="47">
        <v>25.5</v>
      </c>
      <c r="I292" s="50">
        <v>2</v>
      </c>
    </row>
    <row r="293" spans="1:9" ht="12.75">
      <c r="A293" s="50" t="s">
        <v>262</v>
      </c>
      <c r="B293" s="44">
        <v>245.21</v>
      </c>
      <c r="C293" s="75">
        <v>210.18</v>
      </c>
      <c r="D293" s="45">
        <v>203.174</v>
      </c>
      <c r="E293" s="45">
        <v>199.671</v>
      </c>
      <c r="F293" s="46">
        <v>196.168</v>
      </c>
      <c r="G293" s="67">
        <v>104.7</v>
      </c>
      <c r="H293" s="47">
        <v>34.9</v>
      </c>
      <c r="I293" s="50">
        <v>3</v>
      </c>
    </row>
    <row r="294" spans="1:9" ht="12.75">
      <c r="A294" s="51" t="s">
        <v>263</v>
      </c>
      <c r="B294" s="52"/>
      <c r="C294" s="76"/>
      <c r="D294" s="53"/>
      <c r="E294" s="53"/>
      <c r="F294" s="54"/>
      <c r="G294" s="74"/>
      <c r="H294" s="55"/>
      <c r="I294" s="51"/>
    </row>
    <row r="295" spans="1:9" ht="12.75">
      <c r="A295" s="51" t="s">
        <v>264</v>
      </c>
      <c r="B295" s="52"/>
      <c r="C295" s="76"/>
      <c r="D295" s="53"/>
      <c r="E295" s="53"/>
      <c r="F295" s="54"/>
      <c r="G295" s="74"/>
      <c r="H295" s="55"/>
      <c r="I295" s="51"/>
    </row>
    <row r="296" spans="1:9" ht="12.75">
      <c r="A296" s="50" t="s">
        <v>265</v>
      </c>
      <c r="B296" s="44">
        <v>345.624</v>
      </c>
      <c r="C296" s="75">
        <v>331.223</v>
      </c>
      <c r="D296" s="45">
        <v>325.4626</v>
      </c>
      <c r="E296" s="45">
        <v>319.7022</v>
      </c>
      <c r="F296" s="46">
        <v>316.822</v>
      </c>
      <c r="G296" s="67">
        <v>46.4</v>
      </c>
      <c r="H296" s="47">
        <v>11.6</v>
      </c>
      <c r="I296" s="50">
        <v>4</v>
      </c>
    </row>
    <row r="297" spans="1:9" ht="12.75">
      <c r="A297" s="50" t="s">
        <v>266</v>
      </c>
      <c r="B297" s="44">
        <v>345.624</v>
      </c>
      <c r="C297" s="75">
        <v>331.223</v>
      </c>
      <c r="D297" s="45">
        <v>325.4626</v>
      </c>
      <c r="E297" s="45">
        <v>319.7022</v>
      </c>
      <c r="F297" s="46">
        <v>316.822</v>
      </c>
      <c r="G297" s="67">
        <v>30.8</v>
      </c>
      <c r="H297" s="47">
        <v>15.4</v>
      </c>
      <c r="I297" s="50">
        <v>2</v>
      </c>
    </row>
    <row r="298" spans="1:9" ht="12.75">
      <c r="A298" s="50" t="s">
        <v>267</v>
      </c>
      <c r="B298" s="44">
        <v>345.624</v>
      </c>
      <c r="C298" s="75">
        <v>331.223</v>
      </c>
      <c r="D298" s="45">
        <v>325.4626</v>
      </c>
      <c r="E298" s="45">
        <v>319.7022</v>
      </c>
      <c r="F298" s="46">
        <v>316.822</v>
      </c>
      <c r="G298" s="67">
        <v>62.2</v>
      </c>
      <c r="H298" s="47">
        <v>31.1</v>
      </c>
      <c r="I298" s="50">
        <v>2</v>
      </c>
    </row>
    <row r="299" spans="1:9" ht="12.75">
      <c r="A299" s="50" t="s">
        <v>268</v>
      </c>
      <c r="B299" s="44">
        <v>345.624</v>
      </c>
      <c r="C299" s="75">
        <v>331.223</v>
      </c>
      <c r="D299" s="45">
        <v>325.4626</v>
      </c>
      <c r="E299" s="45">
        <v>319.7022</v>
      </c>
      <c r="F299" s="46">
        <v>316.822</v>
      </c>
      <c r="G299" s="67">
        <v>78.2</v>
      </c>
      <c r="H299" s="47">
        <v>39.1</v>
      </c>
      <c r="I299" s="50">
        <v>2</v>
      </c>
    </row>
    <row r="300" spans="1:9" ht="12.75">
      <c r="A300" s="50" t="s">
        <v>269</v>
      </c>
      <c r="B300" s="44">
        <v>267.168</v>
      </c>
      <c r="C300" s="75">
        <v>256.036</v>
      </c>
      <c r="D300" s="45">
        <v>251.5832</v>
      </c>
      <c r="E300" s="45">
        <v>247.1304</v>
      </c>
      <c r="F300" s="46">
        <v>244.904</v>
      </c>
      <c r="G300" s="67">
        <v>194</v>
      </c>
      <c r="H300" s="47">
        <v>38.8</v>
      </c>
      <c r="I300" s="50">
        <v>5</v>
      </c>
    </row>
    <row r="301" spans="1:9" ht="12.75">
      <c r="A301" s="51" t="s">
        <v>270</v>
      </c>
      <c r="B301" s="52"/>
      <c r="C301" s="76"/>
      <c r="D301" s="53"/>
      <c r="E301" s="53"/>
      <c r="F301" s="54"/>
      <c r="G301" s="74"/>
      <c r="H301" s="55"/>
      <c r="I301" s="51"/>
    </row>
    <row r="302" spans="1:9" ht="12.75">
      <c r="A302" s="50" t="s">
        <v>271</v>
      </c>
      <c r="B302" s="44">
        <v>363.7354</v>
      </c>
      <c r="C302" s="75">
        <v>351.509</v>
      </c>
      <c r="D302" s="45">
        <v>345.3958</v>
      </c>
      <c r="E302" s="45">
        <v>342.3392</v>
      </c>
      <c r="F302" s="46">
        <v>330.1128</v>
      </c>
      <c r="G302" s="67">
        <v>50.64</v>
      </c>
      <c r="H302" s="47">
        <v>2.11</v>
      </c>
      <c r="I302" s="50">
        <v>24</v>
      </c>
    </row>
    <row r="303" spans="1:9" ht="12.75">
      <c r="A303" s="50" t="s">
        <v>272</v>
      </c>
      <c r="B303" s="44">
        <v>343.2079</v>
      </c>
      <c r="C303" s="75">
        <v>331.6715</v>
      </c>
      <c r="D303" s="45">
        <v>325.9033</v>
      </c>
      <c r="E303" s="45">
        <v>320.1351</v>
      </c>
      <c r="F303" s="46">
        <v>311.4828</v>
      </c>
      <c r="G303" s="67">
        <v>4.2</v>
      </c>
      <c r="H303" s="47">
        <v>4.2</v>
      </c>
      <c r="I303" s="50">
        <v>1</v>
      </c>
    </row>
    <row r="304" spans="1:9" ht="12.75">
      <c r="A304" s="50" t="s">
        <v>273</v>
      </c>
      <c r="B304" s="44">
        <v>359.578</v>
      </c>
      <c r="C304" s="75">
        <v>339.441632</v>
      </c>
      <c r="D304" s="45">
        <v>327.935136</v>
      </c>
      <c r="E304" s="45">
        <v>322.181888</v>
      </c>
      <c r="F304" s="46">
        <v>310.675392</v>
      </c>
      <c r="G304" s="67">
        <v>69</v>
      </c>
      <c r="H304" s="47">
        <v>23</v>
      </c>
      <c r="I304" s="50">
        <v>3</v>
      </c>
    </row>
    <row r="305" spans="1:9" ht="12.75">
      <c r="A305" s="50" t="s">
        <v>274</v>
      </c>
      <c r="B305" s="44">
        <v>317.73</v>
      </c>
      <c r="C305" s="75">
        <v>307.05</v>
      </c>
      <c r="D305" s="45">
        <v>301.71</v>
      </c>
      <c r="E305" s="45">
        <v>296.37</v>
      </c>
      <c r="F305" s="46">
        <v>288.36</v>
      </c>
      <c r="G305" s="67">
        <v>130</v>
      </c>
      <c r="H305" s="47">
        <v>43.3333333333333</v>
      </c>
      <c r="I305" s="50">
        <v>3</v>
      </c>
    </row>
    <row r="306" spans="1:9" ht="12.75">
      <c r="A306" s="50" t="s">
        <v>275</v>
      </c>
      <c r="B306" s="44"/>
      <c r="C306" s="75"/>
      <c r="D306" s="45"/>
      <c r="E306" s="45"/>
      <c r="F306" s="46"/>
      <c r="G306" s="67">
        <v>42.8</v>
      </c>
      <c r="H306" s="47">
        <v>0</v>
      </c>
      <c r="I306" s="50">
        <v>0</v>
      </c>
    </row>
    <row r="307" spans="1:9" ht="12.75">
      <c r="A307" s="50" t="s">
        <v>276</v>
      </c>
      <c r="B307" s="44"/>
      <c r="C307" s="75"/>
      <c r="D307" s="45"/>
      <c r="E307" s="45"/>
      <c r="F307" s="46"/>
      <c r="G307" s="67">
        <v>52</v>
      </c>
      <c r="H307" s="47">
        <v>0</v>
      </c>
      <c r="I307" s="50">
        <v>0</v>
      </c>
    </row>
    <row r="308" spans="1:9" ht="12.75">
      <c r="A308" s="50" t="s">
        <v>277</v>
      </c>
      <c r="B308" s="44"/>
      <c r="C308" s="75"/>
      <c r="D308" s="45"/>
      <c r="E308" s="45"/>
      <c r="F308" s="46"/>
      <c r="G308" s="67">
        <v>27.199</v>
      </c>
      <c r="H308" s="47">
        <v>9.06633333333333</v>
      </c>
      <c r="I308" s="50">
        <v>3</v>
      </c>
    </row>
    <row r="309" spans="1:9" ht="12.75">
      <c r="A309" s="61" t="s">
        <v>278</v>
      </c>
      <c r="B309" s="62"/>
      <c r="C309" s="77"/>
      <c r="D309" s="63"/>
      <c r="E309" s="63"/>
      <c r="F309" s="64"/>
      <c r="G309" s="78"/>
      <c r="H309" s="65"/>
      <c r="I309" s="61"/>
    </row>
    <row r="310" spans="1:9" ht="12.75">
      <c r="A310" s="50" t="s">
        <v>279</v>
      </c>
      <c r="B310" s="44">
        <v>271.20427</v>
      </c>
      <c r="C310" s="75">
        <v>254.696184</v>
      </c>
      <c r="D310" s="45">
        <v>0</v>
      </c>
      <c r="E310" s="45">
        <v>0</v>
      </c>
      <c r="F310" s="46">
        <v>0</v>
      </c>
      <c r="G310" s="67">
        <v>14.284</v>
      </c>
      <c r="H310" s="47">
        <v>3.571</v>
      </c>
      <c r="I310" s="50">
        <v>4</v>
      </c>
    </row>
    <row r="311" spans="1:9" ht="12.75">
      <c r="A311" s="50" t="s">
        <v>280</v>
      </c>
      <c r="B311" s="44">
        <v>272.67627</v>
      </c>
      <c r="C311" s="75">
        <v>256.078584</v>
      </c>
      <c r="D311" s="45">
        <v>0</v>
      </c>
      <c r="E311" s="45">
        <v>0</v>
      </c>
      <c r="F311" s="46">
        <v>0</v>
      </c>
      <c r="G311" s="67">
        <v>98</v>
      </c>
      <c r="H311" s="47">
        <v>3.62962962962963</v>
      </c>
      <c r="I311" s="50">
        <v>27</v>
      </c>
    </row>
    <row r="312" spans="1:9" ht="12.75">
      <c r="A312" s="50" t="s">
        <v>281</v>
      </c>
      <c r="B312" s="44" t="s">
        <v>282</v>
      </c>
      <c r="C312" s="75" t="s">
        <v>282</v>
      </c>
      <c r="D312" s="45"/>
      <c r="E312" s="45"/>
      <c r="F312" s="46"/>
      <c r="G312" s="67">
        <v>52.29</v>
      </c>
      <c r="H312" s="47">
        <v>5.81</v>
      </c>
      <c r="I312" s="50">
        <v>9</v>
      </c>
    </row>
    <row r="313" spans="1:9" ht="12.75">
      <c r="A313" s="50" t="s">
        <v>283</v>
      </c>
      <c r="B313" s="44" t="s">
        <v>282</v>
      </c>
      <c r="C313" s="75" t="s">
        <v>282</v>
      </c>
      <c r="D313" s="45"/>
      <c r="E313" s="45"/>
      <c r="F313" s="46"/>
      <c r="G313" s="67">
        <v>93.5</v>
      </c>
      <c r="H313" s="47">
        <v>8.5</v>
      </c>
      <c r="I313" s="50">
        <v>11</v>
      </c>
    </row>
    <row r="314" spans="1:9" ht="12.75">
      <c r="A314" s="50" t="s">
        <v>284</v>
      </c>
      <c r="B314" s="44">
        <v>207.805</v>
      </c>
      <c r="C314" s="75">
        <v>195.156</v>
      </c>
      <c r="D314" s="45">
        <v>0</v>
      </c>
      <c r="E314" s="45">
        <v>0</v>
      </c>
      <c r="F314" s="46">
        <v>0</v>
      </c>
      <c r="G314" s="67">
        <v>3</v>
      </c>
      <c r="H314" s="47">
        <v>3</v>
      </c>
      <c r="I314" s="50">
        <v>1</v>
      </c>
    </row>
    <row r="315" spans="2:8" ht="12.75">
      <c r="B315" s="79"/>
      <c r="C315" s="80"/>
      <c r="D315" s="81"/>
      <c r="E315" s="81"/>
      <c r="F315" s="82"/>
      <c r="G315" s="83">
        <v>2849.655</v>
      </c>
      <c r="H315" s="84"/>
    </row>
    <row r="316" spans="1:8" ht="12.75">
      <c r="A316" t="s">
        <v>285</v>
      </c>
      <c r="B316" s="79"/>
      <c r="C316" s="80"/>
      <c r="D316" s="81"/>
      <c r="E316" s="81"/>
      <c r="F316" s="82"/>
      <c r="G316" s="83"/>
      <c r="H316" s="84"/>
    </row>
    <row r="317" spans="1:9" ht="12.75">
      <c r="A317" s="51" t="s">
        <v>286</v>
      </c>
      <c r="B317" s="52"/>
      <c r="C317" s="53"/>
      <c r="D317" s="53"/>
      <c r="E317" s="53"/>
      <c r="F317" s="54"/>
      <c r="G317" s="74" t="s">
        <v>63</v>
      </c>
      <c r="H317" s="55"/>
      <c r="I317" s="51"/>
    </row>
    <row r="318" spans="1:9" ht="12.75">
      <c r="A318" t="s">
        <v>287</v>
      </c>
      <c r="B318" s="79">
        <v>192.087252</v>
      </c>
      <c r="C318" s="80">
        <v>171.506475</v>
      </c>
      <c r="D318" s="81">
        <v>167.3903196</v>
      </c>
      <c r="E318" s="81">
        <v>164.646216</v>
      </c>
      <c r="F318" s="82">
        <v>159.1580088</v>
      </c>
      <c r="G318" s="83">
        <v>1500</v>
      </c>
      <c r="H318" s="84">
        <v>0</v>
      </c>
      <c r="I318">
        <v>0</v>
      </c>
    </row>
    <row r="319" spans="1:9" ht="12.75">
      <c r="A319" s="51" t="s">
        <v>288</v>
      </c>
      <c r="B319" s="52"/>
      <c r="C319" s="53"/>
      <c r="D319" s="53"/>
      <c r="E319" s="53"/>
      <c r="F319" s="54"/>
      <c r="G319" s="74" t="s">
        <v>63</v>
      </c>
      <c r="H319" s="55"/>
      <c r="I319" s="51"/>
    </row>
    <row r="320" spans="1:8" ht="12.75">
      <c r="A320" t="s">
        <v>289</v>
      </c>
      <c r="B320" s="79">
        <v>248.492938</v>
      </c>
      <c r="C320" s="80">
        <v>239.924216</v>
      </c>
      <c r="D320" s="81">
        <v>222.786772</v>
      </c>
      <c r="E320" s="81">
        <v>214.21805</v>
      </c>
      <c r="F320" s="82">
        <v>205.649328</v>
      </c>
      <c r="G320" s="83">
        <v>275</v>
      </c>
      <c r="H320" s="84"/>
    </row>
    <row r="321" spans="1:8" ht="12.75">
      <c r="A321" t="s">
        <v>290</v>
      </c>
      <c r="B321" s="79">
        <v>279.36076</v>
      </c>
      <c r="C321" s="80">
        <v>239.45208</v>
      </c>
      <c r="D321" s="81">
        <v>231.470344</v>
      </c>
      <c r="E321" s="81">
        <v>227.479476</v>
      </c>
      <c r="F321" s="82">
        <v>223.488608</v>
      </c>
      <c r="G321" s="83">
        <v>125</v>
      </c>
      <c r="H321" s="84"/>
    </row>
    <row r="322" spans="1:8" ht="12.75">
      <c r="A322" t="s">
        <v>291</v>
      </c>
      <c r="B322" s="79">
        <v>213.21468</v>
      </c>
      <c r="C322" s="80">
        <v>182.75544</v>
      </c>
      <c r="D322" s="81">
        <v>176.663592</v>
      </c>
      <c r="E322" s="81">
        <v>173.617668</v>
      </c>
      <c r="F322" s="82">
        <v>170.571744</v>
      </c>
      <c r="G322" s="83">
        <v>50</v>
      </c>
      <c r="H322" s="84"/>
    </row>
    <row r="323" spans="1:8" ht="12.75">
      <c r="A323" t="s">
        <v>292</v>
      </c>
      <c r="B323" s="79">
        <v>247.0146</v>
      </c>
      <c r="C323" s="80">
        <v>211.7268</v>
      </c>
      <c r="D323" s="81">
        <v>204.66924</v>
      </c>
      <c r="E323" s="81">
        <v>201.14046</v>
      </c>
      <c r="F323" s="82">
        <v>197.61168</v>
      </c>
      <c r="G323" s="83">
        <v>70</v>
      </c>
      <c r="H323" s="84"/>
    </row>
    <row r="324" spans="1:8" ht="12.75">
      <c r="A324" t="s">
        <v>293</v>
      </c>
      <c r="B324" s="79">
        <v>199.1892</v>
      </c>
      <c r="C324" s="80">
        <v>170.7336</v>
      </c>
      <c r="D324" s="81">
        <v>165.04248</v>
      </c>
      <c r="E324" s="81">
        <v>162.19692</v>
      </c>
      <c r="F324" s="82">
        <v>159.35136</v>
      </c>
      <c r="G324" s="83">
        <v>130</v>
      </c>
      <c r="H324" s="84"/>
    </row>
    <row r="325" spans="1:8" ht="12.75">
      <c r="A325" t="s">
        <v>294</v>
      </c>
      <c r="B325" s="79">
        <v>226.7776</v>
      </c>
      <c r="C325" s="80">
        <v>194.3808</v>
      </c>
      <c r="D325" s="81">
        <v>187.90144</v>
      </c>
      <c r="E325" s="81">
        <v>184.66176</v>
      </c>
      <c r="F325" s="82">
        <v>181.42208</v>
      </c>
      <c r="G325" s="83">
        <v>50</v>
      </c>
      <c r="H325" s="84"/>
    </row>
    <row r="326" spans="1:8" ht="12.75">
      <c r="A326" t="s">
        <v>295</v>
      </c>
      <c r="B326" s="79">
        <v>226.7776</v>
      </c>
      <c r="C326" s="80">
        <v>194.3808</v>
      </c>
      <c r="D326" s="81">
        <v>187.90144</v>
      </c>
      <c r="E326" s="81">
        <v>184.66176</v>
      </c>
      <c r="F326" s="82">
        <v>181.42208</v>
      </c>
      <c r="G326" s="83">
        <v>100</v>
      </c>
      <c r="H326" s="84"/>
    </row>
    <row r="327" spans="1:8" ht="12.75">
      <c r="A327" t="s">
        <v>296</v>
      </c>
      <c r="B327" s="79">
        <v>226.7776</v>
      </c>
      <c r="C327" s="80">
        <v>194.3808</v>
      </c>
      <c r="D327" s="81">
        <v>187.90144</v>
      </c>
      <c r="E327" s="81">
        <v>184.66176</v>
      </c>
      <c r="F327" s="82">
        <v>181.42208</v>
      </c>
      <c r="G327" s="83">
        <v>40</v>
      </c>
      <c r="H327" s="84"/>
    </row>
    <row r="328" spans="1:8" ht="12.75">
      <c r="A328" t="s">
        <v>297</v>
      </c>
      <c r="B328" s="79">
        <v>226.7776</v>
      </c>
      <c r="C328" s="80">
        <v>194.3808</v>
      </c>
      <c r="D328" s="81">
        <v>187.90144</v>
      </c>
      <c r="E328" s="81">
        <v>184.66176</v>
      </c>
      <c r="F328" s="82">
        <v>181.42208</v>
      </c>
      <c r="G328" s="83">
        <v>50</v>
      </c>
      <c r="H328" s="84"/>
    </row>
    <row r="329" spans="1:8" ht="12.75">
      <c r="A329" t="s">
        <v>298</v>
      </c>
      <c r="B329" s="79">
        <v>224.2996</v>
      </c>
      <c r="C329" s="80">
        <v>192.2568</v>
      </c>
      <c r="D329" s="81">
        <v>185.84824</v>
      </c>
      <c r="E329" s="81">
        <v>182.64396</v>
      </c>
      <c r="F329" s="82">
        <v>179.43968</v>
      </c>
      <c r="G329" s="83">
        <v>100</v>
      </c>
      <c r="H329" s="84"/>
    </row>
    <row r="330" spans="1:8" ht="12.75">
      <c r="A330" t="s">
        <v>299</v>
      </c>
      <c r="B330" s="79">
        <v>224.2996</v>
      </c>
      <c r="C330" s="80">
        <v>192.2568</v>
      </c>
      <c r="D330" s="81">
        <v>185.84824</v>
      </c>
      <c r="E330" s="81">
        <v>182.64396</v>
      </c>
      <c r="F330" s="82">
        <v>179.43968</v>
      </c>
      <c r="G330" s="83">
        <v>90</v>
      </c>
      <c r="H330" s="84"/>
    </row>
    <row r="331" spans="1:8" ht="12.75">
      <c r="A331" t="s">
        <v>300</v>
      </c>
      <c r="B331" s="79">
        <v>199.1892</v>
      </c>
      <c r="C331" s="80">
        <v>170.7336</v>
      </c>
      <c r="D331" s="81">
        <v>165.04248</v>
      </c>
      <c r="E331" s="81">
        <v>162.19692</v>
      </c>
      <c r="F331" s="82">
        <v>159.35136</v>
      </c>
      <c r="G331" s="83">
        <v>50</v>
      </c>
      <c r="H331" s="84"/>
    </row>
    <row r="332" spans="1:8" ht="12.75">
      <c r="A332" t="s">
        <v>289</v>
      </c>
      <c r="B332" s="79">
        <v>239.924216</v>
      </c>
      <c r="C332" s="80">
        <v>205.649328</v>
      </c>
      <c r="D332" s="81">
        <v>198.7943504</v>
      </c>
      <c r="E332" s="81">
        <v>195.3668616</v>
      </c>
      <c r="F332" s="82">
        <v>191.9393728</v>
      </c>
      <c r="G332" s="83">
        <v>70</v>
      </c>
      <c r="H332" s="84"/>
    </row>
    <row r="333" spans="1:8" ht="12.75">
      <c r="A333" t="s">
        <v>301</v>
      </c>
      <c r="B333" s="79">
        <v>199.1892</v>
      </c>
      <c r="C333" s="80">
        <v>170.7336</v>
      </c>
      <c r="D333" s="81">
        <v>165.04248</v>
      </c>
      <c r="E333" s="81">
        <v>162.19692</v>
      </c>
      <c r="F333" s="82">
        <v>159.35136</v>
      </c>
      <c r="G333" s="83">
        <v>300</v>
      </c>
      <c r="H333" s="84"/>
    </row>
    <row r="334" spans="1:8" ht="12.75">
      <c r="A334" t="s">
        <v>300</v>
      </c>
      <c r="B334" s="79">
        <v>199.1892</v>
      </c>
      <c r="C334" s="80">
        <v>170.7336</v>
      </c>
      <c r="D334" s="81">
        <v>165.04248</v>
      </c>
      <c r="E334" s="81">
        <v>162.19692</v>
      </c>
      <c r="F334" s="82">
        <v>159.35136</v>
      </c>
      <c r="G334" s="83">
        <v>50</v>
      </c>
      <c r="H334" s="84"/>
    </row>
    <row r="335" spans="1:8" ht="12.75">
      <c r="A335" t="s">
        <v>302</v>
      </c>
      <c r="B335" s="79">
        <v>279.36076</v>
      </c>
      <c r="C335" s="80">
        <v>239.45208</v>
      </c>
      <c r="D335" s="81">
        <v>231.470344</v>
      </c>
      <c r="E335" s="81">
        <v>227.479476</v>
      </c>
      <c r="F335" s="82">
        <v>223.488608</v>
      </c>
      <c r="G335" s="83">
        <v>300</v>
      </c>
      <c r="H335" s="84"/>
    </row>
    <row r="336" spans="1:6" ht="12.75">
      <c r="A336" s="85" t="s">
        <v>303</v>
      </c>
      <c r="C336" s="4"/>
      <c r="E336" s="86"/>
      <c r="F336" s="87"/>
    </row>
    <row r="337" spans="1:6" ht="12.75">
      <c r="A337" s="85" t="s">
        <v>304</v>
      </c>
      <c r="C337" s="4"/>
      <c r="E337" s="86"/>
      <c r="F337" s="87"/>
    </row>
    <row r="338" spans="1:6" ht="12.75">
      <c r="A338" s="85" t="s">
        <v>305</v>
      </c>
      <c r="C338" s="4"/>
      <c r="E338" s="86"/>
      <c r="F338" s="87"/>
    </row>
  </sheetData>
  <printOptions/>
  <pageMargins left="0.7000000000000001" right="0.7000000000000001" top="0.75" bottom="0.75" header="0.3" footer="0.3"/>
  <pageSetup horizontalDpi="300" verticalDpi="300" orientation="portrait" paperSize="9"/>
  <headerFooter alignWithMargins="0">
    <oddHeader>&amp;Cпрайс январь 2010 стр. &amp;P из 7</oddHeader>
    <oddFooter>&amp;L(846)273-89-73 многоканальный&amp;C&amp;"Times New Roman,Обычный"&amp;12 8-960-819-64-90 Светлана&amp;RООО МетАЛ-СВ</oddFooter>
  </headerFooter>
  <drawing r:id="rId3"/>
  <legacyDrawing r:id="rId2"/>
  <oleObjects>
    <oleObject progId="PBrush" shapeId="39185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Света</cp:lastModifiedBy>
  <cp:lastPrinted>2010-01-27T10:05:07Z</cp:lastPrinted>
  <dcterms:created xsi:type="dcterms:W3CDTF">2010-01-20T08:10:02Z</dcterms:created>
  <dcterms:modified xsi:type="dcterms:W3CDTF">2010-01-20T08:10:03Z</dcterms:modified>
  <cp:category/>
  <cp:version/>
  <cp:contentType/>
  <cp:contentStatus/>
  <cp:revision>1</cp:revision>
</cp:coreProperties>
</file>